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G:\Upphandling\Upphandlingar\Digitala och fysiska utskickstjänster\DoFu 2019 (10431)\15. Avropsstöd\Sammanställning takpriser ORIGINAL\"/>
    </mc:Choice>
  </mc:AlternateContent>
  <xr:revisionPtr revIDLastSave="0" documentId="13_ncr:1_{5F61D53B-D315-4414-A4DC-DDA07E1AA035}" xr6:coauthVersionLast="47" xr6:coauthVersionMax="47" xr10:uidLastSave="{00000000-0000-0000-0000-000000000000}"/>
  <bookViews>
    <workbookView xWindow="-110" yWindow="-110" windowWidth="19420" windowHeight="10420" xr2:uid="{00000000-000D-0000-FFFF-FFFF00000000}"/>
  </bookViews>
  <sheets>
    <sheet name="Takpriser tjänster (ej porto)" sheetId="1" r:id="rId1"/>
    <sheet name="Takpriser porto" sheetId="2" r:id="rId2"/>
  </sheets>
  <definedNames>
    <definedName name="_xlnm._FilterDatabase" localSheetId="1" hidden="1">'Takpriser porto'!$B$14:$G$14</definedName>
    <definedName name="_xlnm._FilterDatabase" localSheetId="0" hidden="1">'Takpriser tjänster (ej porto)'!$B$4:$G$4</definedName>
    <definedName name="_xlnm.Print_Area" localSheetId="1">'Takpriser porto'!$B$2:$H$71</definedName>
    <definedName name="_xlnm.Print_Area" localSheetId="0">'Takpriser tjänster (ej porto)'!$C$2:$P$16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Leifsdotter Marie</author>
  </authors>
  <commentList>
    <comment ref="J3" authorId="0" shapeId="0" xr:uid="{D3E63A90-E709-442E-8F25-2D6466DB6078}">
      <text>
        <r>
          <rPr>
            <sz val="9"/>
            <color indexed="81"/>
            <rFont val="Tahoma"/>
            <family val="2"/>
          </rPr>
          <t xml:space="preserve">
</t>
        </r>
        <r>
          <rPr>
            <b/>
            <sz val="9"/>
            <color indexed="81"/>
            <rFont val="Tahoma"/>
            <family val="2"/>
          </rPr>
          <t>Posti Messaging AB</t>
        </r>
        <r>
          <rPr>
            <sz val="9"/>
            <color indexed="81"/>
            <rFont val="Tahoma"/>
            <family val="2"/>
          </rPr>
          <t xml:space="preserve">, senare namn </t>
        </r>
        <r>
          <rPr>
            <b/>
            <sz val="9"/>
            <color indexed="81"/>
            <rFont val="Tahoma"/>
            <family val="2"/>
          </rPr>
          <t>Ropo Capital Messaging AB</t>
        </r>
        <r>
          <rPr>
            <sz val="9"/>
            <color indexed="81"/>
            <rFont val="Tahoma"/>
            <family val="2"/>
          </rPr>
          <t xml:space="preserve">, org.nr 556557-3150, 
avtalsperiod 2020-12-15 - 2023-03-07.
</t>
        </r>
        <r>
          <rPr>
            <b/>
            <sz val="9"/>
            <color indexed="81"/>
            <rFont val="Tahoma"/>
            <family val="2"/>
          </rPr>
          <t>K.G.M. Datadistribution Aktiebolag</t>
        </r>
        <r>
          <rPr>
            <sz val="9"/>
            <color indexed="81"/>
            <rFont val="Tahoma"/>
            <family val="2"/>
          </rPr>
          <t>, org.nr 556217-2444, 
avtalsperiod 2023-03-08 - 2024-12-14.</t>
        </r>
      </text>
    </comment>
    <comment ref="K3" authorId="0" shapeId="0" xr:uid="{733F1E61-9B6C-44FC-B425-B8BAC8BE03DC}">
      <text>
        <r>
          <rPr>
            <b/>
            <sz val="9"/>
            <color indexed="81"/>
            <rFont val="Tahoma"/>
            <family val="2"/>
          </rPr>
          <t xml:space="preserve">
Parajetts Aktiebolag</t>
        </r>
        <r>
          <rPr>
            <sz val="9"/>
            <color indexed="81"/>
            <rFont val="Tahoma"/>
            <family val="2"/>
          </rPr>
          <t xml:space="preserve">, org.nr 556006-8974, avtalsperiod 2020-12-15 - 2023-07-04.
</t>
        </r>
        <r>
          <rPr>
            <b/>
            <sz val="9"/>
            <color indexed="81"/>
            <rFont val="Tahoma"/>
            <family val="2"/>
          </rPr>
          <t>Parajett Digital Solutions AB</t>
        </r>
        <r>
          <rPr>
            <sz val="9"/>
            <color indexed="81"/>
            <rFont val="Tahoma"/>
            <family val="2"/>
          </rPr>
          <t>, org.nr 559281-5756, avtalsperiod 2023-07-05 - 2024-12-14.</t>
        </r>
      </text>
    </comment>
    <comment ref="N3" authorId="0" shapeId="0" xr:uid="{25DFB21E-B744-4994-9D18-AC4A32B82659}">
      <text>
        <r>
          <rPr>
            <sz val="9"/>
            <color indexed="81"/>
            <rFont val="Tahoma"/>
            <charset val="1"/>
          </rPr>
          <t xml:space="preserve">
</t>
        </r>
        <r>
          <rPr>
            <b/>
            <sz val="9"/>
            <color indexed="81"/>
            <rFont val="Tahoma"/>
            <family val="2"/>
          </rPr>
          <t>Evry AB</t>
        </r>
        <r>
          <rPr>
            <sz val="9"/>
            <color indexed="81"/>
            <rFont val="Tahoma"/>
            <charset val="1"/>
          </rPr>
          <t xml:space="preserve">, org.nr 556586-9996, 
avtalsperiod 2020-12-15 - 2021-12-02.
</t>
        </r>
        <r>
          <rPr>
            <b/>
            <sz val="9"/>
            <color indexed="81"/>
            <rFont val="Tahoma"/>
            <family val="2"/>
          </rPr>
          <t>Tieto Sweden AB</t>
        </r>
        <r>
          <rPr>
            <sz val="9"/>
            <color indexed="81"/>
            <rFont val="Tahoma"/>
            <charset val="1"/>
          </rPr>
          <t xml:space="preserve">, senare namn </t>
        </r>
        <r>
          <rPr>
            <b/>
            <sz val="9"/>
            <color indexed="81"/>
            <rFont val="Tahoma"/>
            <family val="2"/>
          </rPr>
          <t>Tietoevry Tech Services AB</t>
        </r>
        <r>
          <rPr>
            <sz val="9"/>
            <color indexed="81"/>
            <rFont val="Tahoma"/>
            <charset val="1"/>
          </rPr>
          <t xml:space="preserve">, org.nr 556052-7466, 
avtalsperiod 2021-12-03 - 2024-02-06.
</t>
        </r>
        <r>
          <rPr>
            <b/>
            <sz val="9"/>
            <color indexed="81"/>
            <rFont val="Tahoma"/>
            <family val="2"/>
          </rPr>
          <t>Tietoevry AB</t>
        </r>
        <r>
          <rPr>
            <sz val="9"/>
            <color indexed="81"/>
            <rFont val="Tahoma"/>
            <charset val="1"/>
          </rPr>
          <t xml:space="preserve">, org.nr 559435-9001, 
avtalsperiod 2024-02-07 - 2024-12-14.
</t>
        </r>
      </text>
    </comment>
  </commentList>
</comments>
</file>

<file path=xl/sharedStrings.xml><?xml version="1.0" encoding="utf-8"?>
<sst xmlns="http://schemas.openxmlformats.org/spreadsheetml/2006/main" count="321" uniqueCount="151">
  <si>
    <t>Artikelkategori</t>
  </si>
  <si>
    <t>Artikelbenämning</t>
  </si>
  <si>
    <t>Kravhänvisning</t>
  </si>
  <si>
    <t>Beskrivning</t>
  </si>
  <si>
    <t>Enhet</t>
  </si>
  <si>
    <t>Mottagning och återrapportering</t>
  </si>
  <si>
    <t>Bearbetning mottagen fil (order)</t>
  </si>
  <si>
    <t>Förfrågningsunderlagets avsnitt 4. Kravspecifikation
p. 4.5.4</t>
  </si>
  <si>
    <t>I takpris per styck ingår samtliga förenade kostnader med utförandet av tjänsten enligt kravet i förfrågningsunderlaget. Takpris anges per mottagen fil (order).</t>
  </si>
  <si>
    <t>Styck</t>
  </si>
  <si>
    <t>Digitala utskick</t>
  </si>
  <si>
    <t>Digitala utskick till digital brevlåda via Mina meddelanden</t>
  </si>
  <si>
    <t>Meddelande till digital brevlåda via Mina meddelanden</t>
  </si>
  <si>
    <t>Förfrågningsunderlagets avsnitt 4. Kravspecifikation
p. 4.5.5 med underliggande punkter</t>
  </si>
  <si>
    <t>I takpris per styck ingår samtliga förenade kostnader med utförandet av tjänsten enligt kravet i förfrågningsunderlaget. Takpris anges per sänt meddelande.</t>
  </si>
  <si>
    <t>Digital betalningsbar faktura till digital brevlåda</t>
  </si>
  <si>
    <t>Förfrågningsunderlagets avsnitt 4. Kravspecifikation
p. 4.5.6 med underliggande punkter</t>
  </si>
  <si>
    <t>I takpris per styck ingår samtliga förenade kostnader med utförandet av tjänsten enligt kravet i förfrågningsunderlaget. Takpris anges per sänd faktura.</t>
  </si>
  <si>
    <t>E-faktura till internetbank</t>
  </si>
  <si>
    <t>Förfrågningsunderlagets avsnitt 4. Kravspecifikation
p. 4.5.7</t>
  </si>
  <si>
    <t>EDI-faktura genom befintliga standardformat och lagstandard så som t.ex. Svefaktura och PEPPOL</t>
  </si>
  <si>
    <t>EDI-faktura</t>
  </si>
  <si>
    <t>Förfrågningsunderlagets avsnitt 4. Kravspecifikation
p. 4.5.8</t>
  </si>
  <si>
    <t>Hantering av uppsättning/anslutning av ny EDI-fakturamottagare</t>
  </si>
  <si>
    <t>I takpris per styck ingår samtliga förenade kostnader med utförandet av tjänsten enligt kravet i förfrågningsunderlaget. Takpris anges per uppsättning/anslutning.</t>
  </si>
  <si>
    <t>Fysiska utskick</t>
  </si>
  <si>
    <t>Utskriftstjänst</t>
  </si>
  <si>
    <t>Standardförsändelse</t>
  </si>
  <si>
    <t>Förfrågningsunderlagets avsnitt 4. Kravspecifikation
p. 4.5.9.1</t>
  </si>
  <si>
    <t>I takpris per styck ingår samtliga förenade kostnader med utförandet av tjänsten och tillhandahållande av materialval enligt kravet i förfrågningsunderlaget. Takpris anges per standardförsändelse.</t>
  </si>
  <si>
    <t>Kuvert C5</t>
  </si>
  <si>
    <t>Förfrågningsunderlagets avsnitt 4. Kravspecifikation
p. 4.5.9.2 a.</t>
  </si>
  <si>
    <t>I takpris per styck ingår samtliga förenade kostnader med utförandet av tjänsten och tillhandahållande av materialval enligt kravet i förfrågningsunderlaget. Takpris anges per kuvert C5.</t>
  </si>
  <si>
    <t>Kuvert C65/S65</t>
  </si>
  <si>
    <t>Förfrågningsunderlagets avsnitt 4. Kravspecifikation
p. 4.5.9.2 b.</t>
  </si>
  <si>
    <t>I takpris per styck ingår samtliga förenade kostnader med utförandet av tjänsten och tillhandahållande av materialval enligt kravet i förfrågningsunderlaget. Takpris anges per kuvert C65/S65.</t>
  </si>
  <si>
    <t>Kuvert C4</t>
  </si>
  <si>
    <t>Förfrågningsunderlagets avsnitt 4. Kravspecifikation
p. 4.5.9.2 c.</t>
  </si>
  <si>
    <t>I takpris per styck ingår samtliga förenade kostnader med utförandet av tjänsten och tillhandahållande av materialval enligt kravet i förfrågningsunderlaget. Takpris anges per kuvert C4.</t>
  </si>
  <si>
    <t>Efterföljande sida/extra ark</t>
  </si>
  <si>
    <t>Förfrågningsunderlagets avsnitt 4. Kravspecifikation
p. 4.5.9.3</t>
  </si>
  <si>
    <t>I takpris per styck ingår samtliga förenade kostnader med utförandet av tjänsten och tillhandahållande av materialval enligt kravet i förfrågningsunderlaget. Takpris anges per efterföljande sida/extra ark.</t>
  </si>
  <si>
    <t>Tillval, baksideutskrift</t>
  </si>
  <si>
    <t>Förfrågningsunderlagets avsnitt 4. Kravspecifikation
p. 4.5.9.4</t>
  </si>
  <si>
    <t>I takpris per styck ingår samtliga förenade kostnader med utförandet av tjänsten och tillhandahållande av materialval enligt kravet i förfrågningsunderlaget. Takpris anges per baksideutskrift.</t>
  </si>
  <si>
    <t>IDATA AB</t>
  </si>
  <si>
    <t>SAMMANSTÄLLNING TAKPRISER (ej porto)</t>
  </si>
  <si>
    <t>Digitala och fysiska utskickstjänster 2019</t>
  </si>
  <si>
    <t>Projektnr: 10431</t>
  </si>
  <si>
    <t>Betalningsbar faktura till digital brevlåda (Kivra)</t>
  </si>
  <si>
    <t>I takpris per styck ingår samtliga förenade kostnader med utförandet av tjänsten enligt kravet i förfrågningsunderlaget. I priset inkluderas kostnad för trafikavgift (porto) från Kivra för försändelse som uppgår maximalt till 1 Mb. Vid större försändelse har leverantören rtt att vidaredebitera tilläggsavgift från Kivra per överskjutande Mb. Trafikavgift (porto) från brevlådeoperatör ska särredovisas på fakturan till UM. Takpris anges per sänd faktura.</t>
  </si>
  <si>
    <t>FASTSTÄLLDA TAKPRISER FÖR PORTO</t>
  </si>
  <si>
    <t>Definition av begreppen A- respektive B-post</t>
  </si>
  <si>
    <t>A-post</t>
  </si>
  <si>
    <t>Med A-post avses för inrikes brevförsändelse att sådan försändelse delas ut normalt inom två (2) arbetsdagar efter dag för postinlämning. För utrikes brevförsändelse avses att försändelsen distribueras och delas ut enligt vid var tid gällande leveransbestämmelser till och i mottagarlandet. Definitionen av A-post ska baseras på gällande bestämmelser för antalet dagar för utdelning av inrikes brev som lämnas in före angiven senaste inlämningstid enligt Postförordningen (2010:1049).</t>
  </si>
  <si>
    <t>B-post</t>
  </si>
  <si>
    <t>Med B-post avses för inrikes brevförsändelse att sådan försändelse delas ut normalt inom fyra (4) arbetsdagar efter dag för postinlämning. För utrikes brevförsändelse avses att försändelsen distribueras och delas ut enligt vid var tid gällande leveransbestämmelser till och i mottagarlandet. Definitionen av B-post ska baseras på normalt rådande utdelningstider för B-post på postdistributionsmarknaden.</t>
  </si>
  <si>
    <t>TAKPRISLISTA FÖR PORTO</t>
  </si>
  <si>
    <t>Referensprislista</t>
  </si>
  <si>
    <t>Volym</t>
  </si>
  <si>
    <t>Enstaka försändelser, inrikes</t>
  </si>
  <si>
    <t>Porto - Enstaka försändelse inrikes, upp till 50 g</t>
  </si>
  <si>
    <t>Tillämpas på volym motsvarande färre än 500 försändelser per tillfälle enligt aktuell referensprislista</t>
  </si>
  <si>
    <t>Per styck</t>
  </si>
  <si>
    <t>Porto - Enstaka försändelse inrikes, upp till 100 g</t>
  </si>
  <si>
    <t>Porto - Enstaka försändelse inrikes, upp till 250 g</t>
  </si>
  <si>
    <t>Porto - Enstaka försändelse inrikes, upp till 500 g</t>
  </si>
  <si>
    <t>Porto - Enstaka försändelse inrikes, upp till 1 000 g</t>
  </si>
  <si>
    <t>Porto - Enstaka försändelse inrikes, upp till 2 000 g</t>
  </si>
  <si>
    <t>Brevsändningar, inrikes</t>
  </si>
  <si>
    <t>Porto - A-post brevsändning inrikes, minst 500 st</t>
  </si>
  <si>
    <t>Tillämpas enligt aktuell referesnprislista på volym motsvarande minst 500 st försändelser per tillfälle, sorterat/osorterat. Minsta debitering sker för 10 gram per försändelse</t>
  </si>
  <si>
    <t>Per kilo</t>
  </si>
  <si>
    <t>Porto - B-post brevsändning inrikes, minst 500 st</t>
  </si>
  <si>
    <t>Tillämpas enligt aktuell referensprislista på volym motsvarande minst 500 st försändelser per tillfälle, sorterat/osorterat. Minsta debitering sker för 10 gram per försändelse</t>
  </si>
  <si>
    <t>Enstaka försändelser, utrikes</t>
  </si>
  <si>
    <t>Porto - Enstaka försändelse utrikes, upp till 50 g</t>
  </si>
  <si>
    <t>Tillämpas på volym som understiger antalsgränser för brevsändning enligt Särskilda villkor för Brevsändning Utrikes (1:a-klass och Ekonomi)* per tillfälle</t>
  </si>
  <si>
    <t>Porto - Enstaka försändelse utrikes, upp till 100 g</t>
  </si>
  <si>
    <t>Porto - Enstaka försändelse utrikes, upp till 250 g</t>
  </si>
  <si>
    <t>Porto - Enstaka försändelse utrikes, upp till 500 g</t>
  </si>
  <si>
    <t>Porto - Enstaka försändelse utrikes, upp till 1 000 g</t>
  </si>
  <si>
    <t>Porto - Enstaka försändelse utrikes, upp till 2 000 g</t>
  </si>
  <si>
    <t>Brevsändningar, utrikes</t>
  </si>
  <si>
    <t>Porto - A-post brevsändning utrikes (Danmark), Små brev**, minst 300 st</t>
  </si>
  <si>
    <t>Tillämpas på volym motsvarande minst 300 försändelser enligt Särskilda villkor för Brevsändning Utrikes (1:a-klass och Ekonomi)* per tillfälle</t>
  </si>
  <si>
    <t>Porto - A-post brevsändning utrikes (Danmark), Stora brev***, minst 100 st</t>
  </si>
  <si>
    <t>Tillämpas på volym motsvarande minst 100 försändelser enligt Särskilda villkor för Brevsändning Utrikes (1:a-klass och Ekonomi)* per tillfälle</t>
  </si>
  <si>
    <t>Porto - A-post brevsändning utrikes (Danmark), Maxi brev****, minst 30 st</t>
  </si>
  <si>
    <t>Tillämpas på volym motsvarande minst 30 försändelser enligt Särskilda villkor för Brevsändning Utrikes (1:a-klass och Ekonomi)* per tillfälle</t>
  </si>
  <si>
    <t>Porto - A-post brevsändning utrikes (Övriga länder), Små brev**, minst 300 st</t>
  </si>
  <si>
    <t>Porto - A-post brevsändning utrikes (Övriga länder), Stora brev***, minst 100 st</t>
  </si>
  <si>
    <t>Porto - A-post brevsändning utrikes (Övriga länder), Maxi brev****, minst 30 st</t>
  </si>
  <si>
    <t>Porto - B-post brevsändning utrikes, (Alla länder), Små brev**, minst 300 st</t>
  </si>
  <si>
    <t>Porto - B-post brevsändning utrikes, (Alla länder), Stora brev***, minst 100 st</t>
  </si>
  <si>
    <t>Porto - B-post brevsändning utrikes, (Alla länder), Maxi brev****, minst 30 st</t>
  </si>
  <si>
    <t>*</t>
  </si>
  <si>
    <t>Lägsta antal brev, mått och vikt för brevsändning utrikes ska gälla enligt referensvillkor som utgörs av Postnords vid var tid gällande Särskilda villkor för Brevsändning Utrikes (1:a-klass och Ekonomi). Villkor som anges för lägsta antal brev avseende utrikesförsändelser enligt ovan samt för mått och vikt enligt nedan är de som vid tidpunkt för annonsering av upphandlingen är de senast gällande villkoren i angivna referensvillkor (daterat gällande fr.o.m. 2020-05-04).</t>
  </si>
  <si>
    <t>**</t>
  </si>
  <si>
    <t>Små brev</t>
  </si>
  <si>
    <t>Minimimått</t>
  </si>
  <si>
    <t>90 x 140 mm</t>
  </si>
  <si>
    <t>Maximal längd</t>
  </si>
  <si>
    <t>245 mm</t>
  </si>
  <si>
    <t>Maximal bredd</t>
  </si>
  <si>
    <t>165 mm</t>
  </si>
  <si>
    <t>Maximal tjocklek</t>
  </si>
  <si>
    <t>5 mm</t>
  </si>
  <si>
    <t>Maximal vikt</t>
  </si>
  <si>
    <t>100 g</t>
  </si>
  <si>
    <t>***</t>
  </si>
  <si>
    <t>Stora brev</t>
  </si>
  <si>
    <t>381 mm</t>
  </si>
  <si>
    <t>305 mm</t>
  </si>
  <si>
    <t>30 mm</t>
  </si>
  <si>
    <t>2 000 g</t>
  </si>
  <si>
    <t>****</t>
  </si>
  <si>
    <t>Maxi brev</t>
  </si>
  <si>
    <t>600 mm</t>
  </si>
  <si>
    <t>Maximal längd + bredd + tjocklek</t>
  </si>
  <si>
    <t>900 mm</t>
  </si>
  <si>
    <t>Tjocklek</t>
  </si>
  <si>
    <t>Tjockare än 30 mm</t>
  </si>
  <si>
    <t>Takpris vid tid för ramavtalsupphandlingen</t>
  </si>
  <si>
    <t>K.G.M. Datadistribution Aktiebolag</t>
  </si>
  <si>
    <t>Delområde</t>
  </si>
  <si>
    <t>Filöverföring/ Orderinlämning</t>
  </si>
  <si>
    <t>Digitala och fysiska utskickstjänster 2019 
Projektnr: 10431</t>
  </si>
  <si>
    <r>
      <rPr>
        <b/>
        <sz val="12"/>
        <color theme="1"/>
        <rFont val="Calibri"/>
        <family val="2"/>
        <scheme val="minor"/>
      </rPr>
      <t>FASTSTÄLLDA TAKPRISER FÖR TJÄNSTER (OCH MATERIAL)</t>
    </r>
    <r>
      <rPr>
        <b/>
        <sz val="14"/>
        <color theme="1"/>
        <rFont val="Calibri"/>
        <family val="2"/>
        <scheme val="minor"/>
      </rPr>
      <t xml:space="preserve"> 
</t>
    </r>
    <r>
      <rPr>
        <sz val="11"/>
        <color theme="1"/>
        <rFont val="Calibri"/>
        <family val="2"/>
        <scheme val="minor"/>
      </rPr>
      <t>Samtliga priser utgör takpriser som inte får överstigas av ramavtalsleverantören vid den förnyade konkurrensutsättningen. Samtliga priser är i SEK exkl. moms.</t>
    </r>
  </si>
  <si>
    <t>Porto betalt inrikes brev, 1:a-klassbrev (Brev), daterat gällande fr.o.m. 2020-01-01</t>
  </si>
  <si>
    <t>Brevsändning inrikes, 1:a-klassbrev (Baspris), daterat gällande fr.o.m. 2020-01-01</t>
  </si>
  <si>
    <t>Brevsändning inrikes, Ekonomibrev/Klimatekonomisk Brev (Baspris), daterat gällande fr.o.m. 2020-01-01</t>
  </si>
  <si>
    <t>Brev utrikes fakturering, 1:a-klassbrev (Brev utrikes), daterat gällande fr.o.m. 2020-01-01</t>
  </si>
  <si>
    <t>Brev utrikes fakturering, 1:a-klassbrev (Brevsändning utrikes), daterat gällande fr.o.m. 2020-01-01</t>
  </si>
  <si>
    <t>Brev utrikes fakturering, Ekonomibrev (Brevsändning utrikes), daterat gällande fr.o.m. 2020-01-01</t>
  </si>
  <si>
    <r>
      <t>Takpris för porto i ramavtalet har fastställts genom hänvisning till referensprislistor. Aktuella referensprislistor utgörs av sådana publika prislistor för avtalskunder som tillhandahålls av den leverantör som är utsedd av Post och telestyrelsen för tillhandahållande av den samhällsomfattande posttjänsten, f.n. Postnord.
Den upphandlande myndigheten specificerar i sin avropsförfrågan huruvida porto ska ingå i kontraktet. Om porto ska ingå i kontrakt konkurrensutsätts pris för efterfrågade portotyper i den förnyade konkurrensutsättningen. Fastställda takpriser enligt vid var tid gällande referensprislista gäller för samtliga ramavtalsleverantörer och får inte överstigas vid den förnyade konkurrensutsättningen.
För mer information om villkor för takpriser och referensprislistor för Porto se avsnitt 11 Priser med underliggande punkter i förfrågningsunderlagets bilaga 10 Ramavtalsvillkor särskilt avsnitt 11.1.4 samt bilaga 05.1 Allmänna kontraktsvillkor avsnitt 8.2.6-8.2.11</t>
    </r>
    <r>
      <rPr>
        <sz val="11"/>
        <rFont val="Calibri"/>
        <family val="2"/>
        <scheme val="minor"/>
      </rPr>
      <t xml:space="preserve">.
</t>
    </r>
    <r>
      <rPr>
        <b/>
        <sz val="11"/>
        <color rgb="FFFF0000"/>
        <rFont val="Calibri"/>
        <family val="2"/>
        <scheme val="minor"/>
      </rPr>
      <t>OBS!</t>
    </r>
    <r>
      <rPr>
        <sz val="11"/>
        <rFont val="Calibri"/>
        <family val="2"/>
        <scheme val="minor"/>
      </rPr>
      <t xml:space="preserve"> T</t>
    </r>
    <r>
      <rPr>
        <sz val="11"/>
        <color theme="1"/>
        <rFont val="Calibri"/>
        <family val="2"/>
        <scheme val="minor"/>
      </rPr>
      <t>akpriserna som framgår nedan är de som vid tidpunkt för annonsering av ramavtalsupphandlingen var de senast gällande priserna i referensprislista. Den upphandlande myndigheten måste vid den förnyade konkurrensutsättningen kontrollera anbudgivarnas priser mot den vid var tid gällande referensprislistan som hänvisas till för de portotyper som den upphandlande myndigheten har efterfrågat för prissättning i sin avropsförfrågan.
Samtliga prisuppgifter är i SEK exkl. moms.</t>
    </r>
  </si>
  <si>
    <t>Referensprislistor hos PostNord kan hämtas här</t>
  </si>
  <si>
    <t>OBS! Se referensprislista hos PostNord för vid var tid aktuellt takpris.</t>
  </si>
  <si>
    <t>Produkt</t>
  </si>
  <si>
    <t>Parajett Digital Solutions AB</t>
  </si>
  <si>
    <t>Takpris fr.o.m. 
2024-02-01</t>
  </si>
  <si>
    <t>Tietoevry AB</t>
  </si>
  <si>
    <t>Takpris fr.o.m. 2024-03-01</t>
  </si>
  <si>
    <t>Takpris fr.o.m. 2024-04-01</t>
  </si>
  <si>
    <t>Takpris perioden
2023-05-01 - 
2024-03-31</t>
  </si>
  <si>
    <t>Takpris perioden
2020-12-15 -  
2023-04-30</t>
  </si>
  <si>
    <t>Takpris perioden 2020-12-15 - 
2022-01-31</t>
  </si>
  <si>
    <t>Takpris perioden 2022-02-01 - 
2024-02-29</t>
  </si>
  <si>
    <t>Takpris perioden 2020-12-15 - 
2024-01-31</t>
  </si>
  <si>
    <t>Takpris fr.o.m. 2020-12-15</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</si>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</sst>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kr-41D]_-;\-* #,##0.00\ [$kr-41D]_-;_-* &quot;-&quot;??\ [$kr-41D]_-;_-@_-"/>
    <numFmt numFmtId="165" formatCode="#,##0.00\ &quot;kr&quot;"/>
    <numFmt numFmtId="166" formatCode="0.00000"/>
    <numFmt numFmtId="167" formatCode="0.0000"/>
  </numFmts>
  <fonts count="21"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9"/>
      <color theme="1"/>
      <name val="Calibri"/>
      <family val="2"/>
      <scheme val="minor"/>
    </font>
    <font>
      <sz val="11"/>
      <color rgb="FFC00000"/>
      <name val="Calibri"/>
      <family val="2"/>
      <scheme val="minor"/>
    </font>
    <font>
      <b/>
      <sz val="14"/>
      <color theme="1"/>
      <name val="Calibri"/>
      <family val="2"/>
      <scheme val="minor"/>
    </font>
    <font>
      <sz val="11"/>
      <name val="Calibri"/>
      <family val="2"/>
      <scheme val="minor"/>
    </font>
    <font>
      <b/>
      <sz val="11"/>
      <color rgb="FFFF0000"/>
      <name val="Calibri"/>
      <family val="2"/>
      <scheme val="minor"/>
    </font>
    <font>
      <sz val="11"/>
      <color rgb="FF000000"/>
      <name val="Calibri"/>
      <family val="2"/>
      <scheme val="minor"/>
    </font>
    <font>
      <u/>
      <sz val="12"/>
      <color theme="10"/>
      <name val="Calibri"/>
      <family val="2"/>
      <scheme val="minor"/>
    </font>
    <font>
      <u/>
      <sz val="11"/>
      <color rgb="FFC00000"/>
      <name val="Calibri"/>
      <family val="2"/>
      <scheme val="minor"/>
    </font>
    <font>
      <b/>
      <sz val="12"/>
      <color rgb="FFC00000"/>
      <name val="Calibri"/>
      <family val="2"/>
      <scheme val="minor"/>
    </font>
    <font>
      <sz val="9"/>
      <color indexed="81"/>
      <name val="Tahoma"/>
      <charset val="1"/>
    </font>
    <font>
      <sz val="9"/>
      <color indexed="81"/>
      <name val="Tahoma"/>
      <family val="2"/>
    </font>
    <font>
      <sz val="10"/>
      <color rgb="FFC00000"/>
      <name val="Calibri"/>
      <family val="2"/>
      <scheme val="minor"/>
    </font>
    <font>
      <b/>
      <sz val="9"/>
      <color indexed="81"/>
      <name val="Tahoma"/>
      <family val="2"/>
    </font>
    <font>
      <b/>
      <sz val="10"/>
      <color rgb="FFC00000"/>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E1FF"/>
        <bgColor indexed="64"/>
      </patternFill>
    </fill>
    <fill>
      <patternFill patternType="solid">
        <fgColor theme="0" tint="-4.9989318521683403E-2"/>
        <bgColor indexed="64"/>
      </patternFill>
    </fill>
    <fill>
      <patternFill patternType="solid">
        <fgColor rgb="FFDDFFDD"/>
        <bgColor indexed="64"/>
      </patternFill>
    </fill>
    <fill>
      <patternFill patternType="solid">
        <fgColor rgb="FFFFFF9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auto="1"/>
      </right>
      <top/>
      <bottom/>
      <diagonal/>
    </border>
  </borders>
  <cellStyleXfs count="2">
    <xf numFmtId="0" fontId="0" fillId="0" borderId="0"/>
    <xf numFmtId="0" fontId="6" fillId="0" borderId="0" applyNumberFormat="0" applyFill="0" applyBorder="0" applyAlignment="0" applyProtection="0"/>
  </cellStyleXfs>
  <cellXfs count="85">
    <xf numFmtId="0" fontId="0" fillId="0" borderId="0" xfId="0"/>
    <xf numFmtId="165" fontId="2" fillId="5" borderId="1" xfId="0" applyNumberFormat="1" applyFont="1" applyFill="1" applyBorder="1" applyAlignment="1" applyProtection="1">
      <alignment horizontal="center" vertical="center" wrapText="1"/>
      <protection locked="0"/>
    </xf>
    <xf numFmtId="165" fontId="2" fillId="6" borderId="1" xfId="0" applyNumberFormat="1" applyFont="1" applyFill="1" applyBorder="1" applyAlignment="1" applyProtection="1">
      <alignment horizontal="center" vertical="center" wrapText="1"/>
      <protection locked="0"/>
    </xf>
    <xf numFmtId="0" fontId="2" fillId="0" borderId="0" xfId="0" applyFont="1"/>
    <xf numFmtId="0" fontId="3" fillId="4" borderId="1" xfId="0" applyFont="1" applyFill="1" applyBorder="1" applyAlignment="1">
      <alignment vertical="center" wrapText="1"/>
    </xf>
    <xf numFmtId="164" fontId="3" fillId="4" borderId="1" xfId="0" applyNumberFormat="1" applyFont="1" applyFill="1" applyBorder="1" applyAlignment="1">
      <alignment horizontal="center" vertical="center" wrapText="1"/>
    </xf>
    <xf numFmtId="164" fontId="2" fillId="0" borderId="0" xfId="0" applyNumberFormat="1" applyFont="1"/>
    <xf numFmtId="164" fontId="2" fillId="0" borderId="0" xfId="0" applyNumberFormat="1" applyFont="1" applyAlignment="1">
      <alignment horizontal="center"/>
    </xf>
    <xf numFmtId="0" fontId="1" fillId="0" borderId="0" xfId="0" applyFont="1" applyAlignment="1">
      <alignment horizontal="center" vertical="center"/>
    </xf>
    <xf numFmtId="165" fontId="2" fillId="8" borderId="1" xfId="0" applyNumberFormat="1" applyFont="1" applyFill="1" applyBorder="1" applyAlignment="1" applyProtection="1">
      <alignment horizontal="center" vertical="center" wrapText="1"/>
      <protection locked="0"/>
    </xf>
    <xf numFmtId="164" fontId="3" fillId="6"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4" fillId="0" borderId="0" xfId="0" applyFont="1" applyAlignment="1">
      <alignment vertical="top" wrapText="1"/>
    </xf>
    <xf numFmtId="0" fontId="3" fillId="0" borderId="1" xfId="0" applyFont="1" applyBorder="1" applyAlignment="1">
      <alignment vertical="center" wrapText="1"/>
    </xf>
    <xf numFmtId="0" fontId="3" fillId="4" borderId="4" xfId="0" applyFont="1" applyFill="1" applyBorder="1" applyAlignment="1">
      <alignment vertical="center" wrapText="1"/>
    </xf>
    <xf numFmtId="0" fontId="3" fillId="0" borderId="1" xfId="0" applyFont="1" applyBorder="1" applyAlignment="1">
      <alignment vertical="center"/>
    </xf>
    <xf numFmtId="164" fontId="0" fillId="0" borderId="0" xfId="0" applyNumberFormat="1" applyAlignment="1">
      <alignment horizontal="center"/>
    </xf>
    <xf numFmtId="0" fontId="2" fillId="0" borderId="4" xfId="0" applyFont="1" applyBorder="1" applyAlignment="1">
      <alignment vertical="center" wrapText="1"/>
    </xf>
    <xf numFmtId="165" fontId="0" fillId="3" borderId="1" xfId="0" applyNumberFormat="1" applyFill="1" applyBorder="1" applyAlignment="1" applyProtection="1">
      <alignment horizontal="center" vertical="center" wrapText="1"/>
      <protection locked="0"/>
    </xf>
    <xf numFmtId="0" fontId="2" fillId="0" borderId="0" xfId="0" applyFont="1" applyAlignment="1">
      <alignment vertical="center" wrapText="1"/>
    </xf>
    <xf numFmtId="164" fontId="2" fillId="0" borderId="0" xfId="0" applyNumberFormat="1" applyFont="1" applyAlignment="1">
      <alignmen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vertical="center" wrapText="1"/>
    </xf>
    <xf numFmtId="165" fontId="8" fillId="3" borderId="1" xfId="0" applyNumberFormat="1" applyFont="1" applyFill="1" applyBorder="1" applyAlignment="1" applyProtection="1">
      <alignment horizontal="center" vertical="center" wrapText="1"/>
      <protection locked="0"/>
    </xf>
    <xf numFmtId="0" fontId="5" fillId="0" borderId="0" xfId="0" applyFont="1" applyAlignment="1">
      <alignment vertical="center"/>
    </xf>
    <xf numFmtId="0" fontId="9" fillId="0" borderId="0" xfId="0" applyFont="1" applyAlignment="1">
      <alignment vertical="center"/>
    </xf>
    <xf numFmtId="0" fontId="0" fillId="0" borderId="0" xfId="0" applyAlignment="1">
      <alignment horizontal="left" vertical="center" wrapText="1"/>
    </xf>
    <xf numFmtId="0" fontId="2" fillId="0" borderId="0" xfId="0" applyFont="1" applyAlignment="1">
      <alignment horizontal="center"/>
    </xf>
    <xf numFmtId="0" fontId="5" fillId="0" borderId="0" xfId="0" applyFont="1" applyAlignment="1">
      <alignment horizontal="center"/>
    </xf>
    <xf numFmtId="0" fontId="0" fillId="0" borderId="7" xfId="0"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3" fillId="4" borderId="1"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vertical="center"/>
    </xf>
    <xf numFmtId="164" fontId="0" fillId="0" borderId="0" xfId="0" applyNumberFormat="1"/>
    <xf numFmtId="166" fontId="0" fillId="0" borderId="0" xfId="0" applyNumberFormat="1"/>
    <xf numFmtId="167" fontId="0" fillId="0" borderId="0" xfId="0" applyNumberFormat="1"/>
    <xf numFmtId="0" fontId="0" fillId="0" borderId="0" xfId="0" applyAlignment="1">
      <alignment horizontal="left" vertical="center"/>
    </xf>
    <xf numFmtId="0" fontId="0" fillId="0" borderId="0" xfId="0" applyAlignment="1">
      <alignment horizontal="right" vertical="center"/>
    </xf>
    <xf numFmtId="0" fontId="0" fillId="0" borderId="1" xfId="0" applyBorder="1" applyAlignment="1">
      <alignment horizontal="left" vertical="center"/>
    </xf>
    <xf numFmtId="0" fontId="10" fillId="0" borderId="0" xfId="0" applyFont="1"/>
    <xf numFmtId="0" fontId="0" fillId="0" borderId="0" xfId="0" applyAlignment="1">
      <alignment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12" fillId="0" borderId="0" xfId="0" applyFont="1" applyAlignment="1">
      <alignment vertical="center" wrapText="1"/>
    </xf>
    <xf numFmtId="0" fontId="1" fillId="4" borderId="1" xfId="0" applyFont="1" applyFill="1" applyBorder="1" applyAlignment="1">
      <alignment vertical="center" wrapText="1"/>
    </xf>
    <xf numFmtId="0" fontId="0" fillId="0" borderId="1" xfId="0" applyBorder="1" applyAlignment="1">
      <alignment vertical="center" wrapText="1"/>
    </xf>
    <xf numFmtId="165" fontId="0" fillId="2" borderId="1" xfId="0" applyNumberFormat="1" applyFill="1" applyBorder="1" applyAlignment="1" applyProtection="1">
      <alignment horizontal="center" vertical="center" wrapText="1"/>
      <protection locked="0"/>
    </xf>
    <xf numFmtId="0" fontId="0" fillId="0" borderId="1" xfId="0" applyBorder="1"/>
    <xf numFmtId="0" fontId="0" fillId="0" borderId="0" xfId="0" applyAlignment="1">
      <alignment vertical="top" wrapText="1"/>
    </xf>
    <xf numFmtId="0" fontId="1" fillId="7" borderId="2" xfId="0" applyFont="1" applyFill="1" applyBorder="1"/>
    <xf numFmtId="0" fontId="1" fillId="7" borderId="4" xfId="0" applyFont="1" applyFill="1" applyBorder="1"/>
    <xf numFmtId="0" fontId="0" fillId="0" borderId="0" xfId="0" applyAlignment="1">
      <alignment horizontal="right" vertical="top"/>
    </xf>
    <xf numFmtId="0" fontId="13" fillId="0" borderId="0" xfId="1" applyFont="1" applyFill="1" applyAlignment="1">
      <alignment horizontal="left" vertical="center" wrapText="1"/>
    </xf>
    <xf numFmtId="0" fontId="10" fillId="0" borderId="1" xfId="0" applyFont="1" applyBorder="1" applyAlignment="1">
      <alignment vertical="center" wrapText="1"/>
    </xf>
    <xf numFmtId="0" fontId="14" fillId="9" borderId="0" xfId="1" applyFont="1" applyFill="1" applyBorder="1" applyAlignment="1">
      <alignment vertical="center" wrapText="1"/>
    </xf>
    <xf numFmtId="0" fontId="15" fillId="9" borderId="0" xfId="1" applyFont="1" applyFill="1" applyAlignment="1">
      <alignment horizontal="left" vertical="center"/>
    </xf>
    <xf numFmtId="164" fontId="7" fillId="0" borderId="0" xfId="0" applyNumberFormat="1" applyFont="1" applyAlignment="1">
      <alignment horizontal="left" vertical="center" wrapText="1"/>
    </xf>
    <xf numFmtId="165" fontId="18" fillId="5" borderId="1" xfId="0" applyNumberFormat="1" applyFont="1" applyFill="1" applyBorder="1" applyAlignment="1" applyProtection="1">
      <alignment horizontal="center" vertical="center" wrapText="1"/>
      <protection locked="0"/>
    </xf>
    <xf numFmtId="164" fontId="20" fillId="4" borderId="1" xfId="0" applyNumberFormat="1" applyFont="1" applyFill="1" applyBorder="1" applyAlignment="1">
      <alignment horizontal="center" vertical="center" wrapText="1"/>
    </xf>
    <xf numFmtId="165" fontId="18" fillId="8" borderId="1" xfId="0" applyNumberFormat="1" applyFont="1" applyFill="1" applyBorder="1" applyAlignment="1" applyProtection="1">
      <alignment horizontal="center" vertical="center" wrapText="1"/>
      <protection locked="0"/>
    </xf>
    <xf numFmtId="164" fontId="7" fillId="0" borderId="0" xfId="0" applyNumberFormat="1" applyFont="1" applyAlignment="1">
      <alignment horizontal="center" vertical="center" wrapText="1"/>
    </xf>
    <xf numFmtId="0" fontId="0" fillId="0" borderId="5" xfId="0" applyBorder="1" applyAlignment="1">
      <alignment horizontal="left" vertical="center" wrapText="1"/>
    </xf>
    <xf numFmtId="0" fontId="9" fillId="0" borderId="0" xfId="0" applyFont="1" applyAlignment="1">
      <alignment horizontal="left" vertical="top" wrapText="1"/>
    </xf>
    <xf numFmtId="164" fontId="3" fillId="5" borderId="2" xfId="0" applyNumberFormat="1" applyFont="1" applyFill="1" applyBorder="1" applyAlignment="1">
      <alignment horizontal="center" vertical="center" wrapText="1"/>
    </xf>
    <xf numFmtId="164" fontId="3" fillId="5" borderId="4" xfId="0" applyNumberFormat="1" applyFont="1" applyFill="1" applyBorder="1" applyAlignment="1">
      <alignment horizontal="center" vertical="center" wrapText="1"/>
    </xf>
    <xf numFmtId="164" fontId="3" fillId="8" borderId="2" xfId="0" applyNumberFormat="1" applyFont="1" applyFill="1" applyBorder="1" applyAlignment="1">
      <alignment horizontal="center" vertical="center" wrapText="1"/>
    </xf>
    <xf numFmtId="164" fontId="3" fillId="8" borderId="3" xfId="0" applyNumberFormat="1" applyFont="1" applyFill="1" applyBorder="1" applyAlignment="1">
      <alignment horizontal="center" vertical="center" wrapText="1"/>
    </xf>
    <xf numFmtId="164" fontId="3" fillId="8" borderId="4"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164" fontId="3" fillId="3" borderId="4" xfId="0" applyNumberFormat="1"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 fillId="7" borderId="2" xfId="0" applyFont="1" applyFill="1" applyBorder="1" applyAlignment="1">
      <alignment horizontal="left" vertical="center" wrapText="1"/>
    </xf>
    <xf numFmtId="0" fontId="1" fillId="7" borderId="3" xfId="0" applyFont="1" applyFill="1" applyBorder="1" applyAlignment="1">
      <alignment horizontal="left" vertical="center" wrapText="1"/>
    </xf>
    <xf numFmtId="0" fontId="1" fillId="7" borderId="4" xfId="0" applyFont="1" applyFill="1" applyBorder="1" applyAlignment="1">
      <alignment horizontal="left" vertical="center" wrapText="1"/>
    </xf>
    <xf numFmtId="0" fontId="0" fillId="0" borderId="0" xfId="0" applyAlignment="1">
      <alignment horizontal="left" vertical="top" wrapText="1"/>
    </xf>
  </cellXfs>
  <cellStyles count="2">
    <cellStyle name="Hyperlänk" xfId="1" builtinId="8"/>
    <cellStyle name="Normal" xfId="0" builtinId="0"/>
  </cellStyles>
  <dxfs count="0"/>
  <tableStyles count="0" defaultTableStyle="TableStyleMedium2" defaultPivotStyle="PivotStyleLight16"/>
  <colors>
    <mruColors>
      <color rgb="FFFFFF99"/>
      <color rgb="FFDDFFDD"/>
      <color rgb="FFFFE1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317499</xdr:colOff>
      <xdr:row>1</xdr:row>
      <xdr:rowOff>72571</xdr:rowOff>
    </xdr:from>
    <xdr:to>
      <xdr:col>1</xdr:col>
      <xdr:colOff>872308</xdr:colOff>
      <xdr:row>2</xdr:row>
      <xdr:rowOff>11884</xdr:rowOff>
    </xdr:to>
    <xdr:pic>
      <xdr:nvPicPr>
        <xdr:cNvPr id="3" name="Bildobjekt 2" descr="En bild som visar text&#10;&#10;Automatiskt genererad beskrivning">
          <a:extLst>
            <a:ext uri="{FF2B5EF4-FFF2-40B4-BE49-F238E27FC236}">
              <a16:creationId xmlns:a16="http://schemas.microsoft.com/office/drawing/2014/main" id="{DDD576F1-0EEC-4C53-9518-DAB1F21C06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17499" y="1061357"/>
          <a:ext cx="944880" cy="52895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54427</xdr:rowOff>
    </xdr:from>
    <xdr:to>
      <xdr:col>1</xdr:col>
      <xdr:colOff>944881</xdr:colOff>
      <xdr:row>4</xdr:row>
      <xdr:rowOff>39097</xdr:rowOff>
    </xdr:to>
    <xdr:pic>
      <xdr:nvPicPr>
        <xdr:cNvPr id="2" name="Bildobjekt 1" descr="En bild som visar text&#10;&#10;Automatiskt genererad beskrivning">
          <a:extLst>
            <a:ext uri="{FF2B5EF4-FFF2-40B4-BE49-F238E27FC236}">
              <a16:creationId xmlns:a16="http://schemas.microsoft.com/office/drawing/2014/main" id="{B77612B7-F096-4132-99BF-343CE8AF1A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25930" y="54427"/>
          <a:ext cx="944880" cy="528955"/>
        </a:xfrm>
        <a:prstGeom prst="rect">
          <a:avLst/>
        </a:prstGeom>
        <a:noFill/>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ostnord.se/skicka-forsandelser/priser-och-villkor/prislistor-avtalskunder" TargetMode="External"/><Relationship Id="rId1" Type="http://schemas.openxmlformats.org/officeDocument/2006/relationships/hyperlink" Target="https://www.postnord.se/skicka-forsandelser/priser-och-villkor/prislistor-avtalskunde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Y19"/>
  <sheetViews>
    <sheetView showGridLines="0" tabSelected="1" zoomScale="80" zoomScaleNormal="80" workbookViewId="0">
      <selection activeCell="E3" sqref="E3:F3"/>
    </sheetView>
  </sheetViews>
  <sheetFormatPr defaultColWidth="8.90625" defaultRowHeight="14.5" x14ac:dyDescent="0.35"/>
  <cols>
    <col min="1" max="1" width="5.6328125" style="3" customWidth="1"/>
    <col min="2" max="2" width="15.90625" style="3" customWidth="1"/>
    <col min="3" max="3" width="25.08984375" style="3" customWidth="1"/>
    <col min="4" max="4" width="17.81640625" style="3" customWidth="1"/>
    <col min="5" max="5" width="30.81640625" style="3" customWidth="1"/>
    <col min="6" max="6" width="40.54296875" style="3" customWidth="1"/>
    <col min="7" max="7" width="8.453125" style="28" customWidth="1"/>
    <col min="8" max="10" width="15.6328125" style="3" customWidth="1"/>
    <col min="11" max="13" width="15.6328125" style="16" customWidth="1"/>
    <col min="14" max="15" width="15.6328125" style="3" customWidth="1"/>
    <col min="16" max="16" width="15.90625" style="3" customWidth="1"/>
    <col min="20" max="16384" width="8.90625" style="3"/>
  </cols>
  <sheetData>
    <row r="2" spans="2:25" ht="46.5" x14ac:dyDescent="0.35">
      <c r="C2" s="12" t="s">
        <v>127</v>
      </c>
      <c r="D2" s="27"/>
      <c r="E2" s="66" t="s">
        <v>128</v>
      </c>
      <c r="F2" s="66"/>
      <c r="G2" s="29"/>
      <c r="H2" s="60"/>
      <c r="I2" s="60"/>
      <c r="J2" s="60"/>
      <c r="K2" s="60"/>
      <c r="L2" s="64"/>
      <c r="M2" s="64"/>
      <c r="N2" s="60"/>
      <c r="O2" s="60"/>
      <c r="P2" s="60"/>
    </row>
    <row r="3" spans="2:25" ht="53" customHeight="1" x14ac:dyDescent="0.35">
      <c r="B3" s="26" t="s">
        <v>46</v>
      </c>
      <c r="C3"/>
      <c r="E3" s="65"/>
      <c r="F3" s="65"/>
      <c r="G3" s="30"/>
      <c r="H3" s="67" t="s">
        <v>45</v>
      </c>
      <c r="I3" s="68"/>
      <c r="J3" s="10" t="s">
        <v>124</v>
      </c>
      <c r="K3" s="72" t="s">
        <v>139</v>
      </c>
      <c r="L3" s="73"/>
      <c r="M3" s="74"/>
      <c r="N3" s="69" t="s">
        <v>141</v>
      </c>
      <c r="O3" s="70"/>
      <c r="P3" s="71"/>
      <c r="Y3" s="3" t="s">
        <v>150</v>
      </c>
    </row>
    <row r="4" spans="2:25" ht="39" x14ac:dyDescent="0.35">
      <c r="B4" s="4" t="s">
        <v>125</v>
      </c>
      <c r="C4" s="14" t="s">
        <v>0</v>
      </c>
      <c r="D4" s="4" t="s">
        <v>1</v>
      </c>
      <c r="E4" s="4" t="s">
        <v>2</v>
      </c>
      <c r="F4" s="4" t="s">
        <v>3</v>
      </c>
      <c r="G4" s="33" t="s">
        <v>4</v>
      </c>
      <c r="H4" s="5" t="s">
        <v>140</v>
      </c>
      <c r="I4" s="62" t="s">
        <v>148</v>
      </c>
      <c r="J4" s="5" t="s">
        <v>149</v>
      </c>
      <c r="K4" s="5" t="s">
        <v>143</v>
      </c>
      <c r="L4" s="62" t="s">
        <v>144</v>
      </c>
      <c r="M4" s="62" t="s">
        <v>145</v>
      </c>
      <c r="N4" s="5" t="s">
        <v>142</v>
      </c>
      <c r="O4" s="62" t="s">
        <v>147</v>
      </c>
      <c r="P4" s="62" t="s">
        <v>146</v>
      </c>
    </row>
    <row r="5" spans="2:25" ht="52" x14ac:dyDescent="0.35">
      <c r="B5" s="13" t="s">
        <v>126</v>
      </c>
      <c r="C5" s="17" t="s">
        <v>5</v>
      </c>
      <c r="D5" s="11" t="s">
        <v>6</v>
      </c>
      <c r="E5" s="11" t="s">
        <v>7</v>
      </c>
      <c r="F5" s="11" t="s">
        <v>8</v>
      </c>
      <c r="G5" s="31" t="s">
        <v>9</v>
      </c>
      <c r="H5" s="1">
        <v>10.199999999999999</v>
      </c>
      <c r="I5" s="61">
        <v>10</v>
      </c>
      <c r="J5" s="2">
        <v>0</v>
      </c>
      <c r="K5" s="18">
        <v>0</v>
      </c>
      <c r="L5" s="24">
        <v>0</v>
      </c>
      <c r="M5" s="24">
        <v>0</v>
      </c>
      <c r="N5" s="9">
        <v>300.4744</v>
      </c>
      <c r="O5" s="63">
        <v>278.1524</v>
      </c>
      <c r="P5" s="63">
        <v>270</v>
      </c>
    </row>
    <row r="6" spans="2:25" ht="52" x14ac:dyDescent="0.35">
      <c r="B6" s="15" t="s">
        <v>10</v>
      </c>
      <c r="C6" s="17" t="s">
        <v>11</v>
      </c>
      <c r="D6" s="11" t="s">
        <v>12</v>
      </c>
      <c r="E6" s="11" t="s">
        <v>13</v>
      </c>
      <c r="F6" s="11" t="s">
        <v>14</v>
      </c>
      <c r="G6" s="31" t="s">
        <v>9</v>
      </c>
      <c r="H6" s="1">
        <v>0.71</v>
      </c>
      <c r="I6" s="61">
        <v>0.7</v>
      </c>
      <c r="J6" s="2">
        <v>0.25</v>
      </c>
      <c r="K6" s="18">
        <v>0.16689999999999999</v>
      </c>
      <c r="L6" s="24">
        <v>0.15859999999999999</v>
      </c>
      <c r="M6" s="24">
        <v>0.15</v>
      </c>
      <c r="N6" s="9">
        <v>0.33379999999999999</v>
      </c>
      <c r="O6" s="63">
        <v>0.309</v>
      </c>
      <c r="P6" s="63">
        <v>0.3</v>
      </c>
    </row>
    <row r="7" spans="2:25" ht="130" x14ac:dyDescent="0.35">
      <c r="B7" s="15" t="s">
        <v>10</v>
      </c>
      <c r="C7" s="17" t="s">
        <v>15</v>
      </c>
      <c r="D7" s="11" t="s">
        <v>49</v>
      </c>
      <c r="E7" s="11" t="s">
        <v>16</v>
      </c>
      <c r="F7" s="11" t="s">
        <v>50</v>
      </c>
      <c r="G7" s="31" t="s">
        <v>9</v>
      </c>
      <c r="H7" s="1">
        <v>3.06</v>
      </c>
      <c r="I7" s="61">
        <v>3</v>
      </c>
      <c r="J7" s="2">
        <v>2.09</v>
      </c>
      <c r="K7" s="18">
        <v>3.0602999999999998</v>
      </c>
      <c r="L7" s="24">
        <v>2.9083000000000001</v>
      </c>
      <c r="M7" s="24">
        <v>2.75</v>
      </c>
      <c r="N7" s="9">
        <v>3.2829000000000002</v>
      </c>
      <c r="O7" s="63">
        <v>3.0390000000000001</v>
      </c>
      <c r="P7" s="63">
        <v>2.95</v>
      </c>
    </row>
    <row r="8" spans="2:25" ht="52" x14ac:dyDescent="0.35">
      <c r="B8" s="15" t="s">
        <v>10</v>
      </c>
      <c r="C8" s="17" t="s">
        <v>18</v>
      </c>
      <c r="D8" s="11" t="s">
        <v>18</v>
      </c>
      <c r="E8" s="11" t="s">
        <v>19</v>
      </c>
      <c r="F8" s="11" t="s">
        <v>17</v>
      </c>
      <c r="G8" s="31" t="s">
        <v>9</v>
      </c>
      <c r="H8" s="1">
        <v>0.71</v>
      </c>
      <c r="I8" s="61">
        <v>0.7</v>
      </c>
      <c r="J8" s="2">
        <v>0.39</v>
      </c>
      <c r="K8" s="18">
        <v>0.66769999999999996</v>
      </c>
      <c r="L8" s="24">
        <v>0.63449999999999995</v>
      </c>
      <c r="M8" s="24">
        <v>0.6</v>
      </c>
      <c r="N8" s="9">
        <v>0.55640000000000001</v>
      </c>
      <c r="O8" s="63">
        <v>0.51500000000000001</v>
      </c>
      <c r="P8" s="63">
        <v>0.5</v>
      </c>
    </row>
    <row r="9" spans="2:25" ht="52" x14ac:dyDescent="0.35">
      <c r="B9" s="15" t="s">
        <v>10</v>
      </c>
      <c r="C9" s="21" t="s">
        <v>20</v>
      </c>
      <c r="D9" s="11" t="s">
        <v>21</v>
      </c>
      <c r="E9" s="11" t="s">
        <v>22</v>
      </c>
      <c r="F9" s="11" t="s">
        <v>17</v>
      </c>
      <c r="G9" s="31" t="s">
        <v>9</v>
      </c>
      <c r="H9" s="1">
        <v>1.53</v>
      </c>
      <c r="I9" s="61">
        <v>1.5</v>
      </c>
      <c r="J9" s="2">
        <v>0.49</v>
      </c>
      <c r="K9" s="18">
        <v>1.5580000000000001</v>
      </c>
      <c r="L9" s="24">
        <v>1.4805999999999999</v>
      </c>
      <c r="M9" s="24">
        <v>1.4</v>
      </c>
      <c r="N9" s="9">
        <v>1.1128</v>
      </c>
      <c r="O9" s="63">
        <v>1.0301</v>
      </c>
      <c r="P9" s="63">
        <v>1</v>
      </c>
    </row>
    <row r="10" spans="2:25" ht="52" x14ac:dyDescent="0.35">
      <c r="B10" s="15" t="s">
        <v>10</v>
      </c>
      <c r="C10" s="21" t="s">
        <v>20</v>
      </c>
      <c r="D10" s="11" t="s">
        <v>23</v>
      </c>
      <c r="E10" s="11" t="s">
        <v>22</v>
      </c>
      <c r="F10" s="11" t="s">
        <v>24</v>
      </c>
      <c r="G10" s="31" t="s">
        <v>9</v>
      </c>
      <c r="H10" s="1">
        <v>968.77</v>
      </c>
      <c r="I10" s="61">
        <v>950</v>
      </c>
      <c r="J10" s="2">
        <v>185</v>
      </c>
      <c r="K10" s="18">
        <v>3338.6053000000002</v>
      </c>
      <c r="L10" s="24">
        <v>3172.7966000000001</v>
      </c>
      <c r="M10" s="24">
        <v>3000</v>
      </c>
      <c r="N10" s="9">
        <v>556.43420000000003</v>
      </c>
      <c r="O10" s="63">
        <v>515.09699999999998</v>
      </c>
      <c r="P10" s="63">
        <v>500</v>
      </c>
    </row>
    <row r="11" spans="2:25" ht="65" x14ac:dyDescent="0.35">
      <c r="B11" s="13" t="s">
        <v>25</v>
      </c>
      <c r="C11" s="23" t="s">
        <v>26</v>
      </c>
      <c r="D11" s="11" t="s">
        <v>27</v>
      </c>
      <c r="E11" s="11" t="s">
        <v>28</v>
      </c>
      <c r="F11" s="11" t="s">
        <v>29</v>
      </c>
      <c r="G11" s="31" t="s">
        <v>9</v>
      </c>
      <c r="H11" s="1">
        <v>0.17</v>
      </c>
      <c r="I11" s="61">
        <v>0.17</v>
      </c>
      <c r="J11" s="2">
        <v>0.23</v>
      </c>
      <c r="K11" s="18">
        <v>0.33379999999999999</v>
      </c>
      <c r="L11" s="24">
        <v>0.31719999999999998</v>
      </c>
      <c r="M11" s="24">
        <v>0.3</v>
      </c>
      <c r="N11" s="9">
        <v>0.3004</v>
      </c>
      <c r="O11" s="63">
        <v>0.27810000000000001</v>
      </c>
      <c r="P11" s="63">
        <v>0.26500000000000001</v>
      </c>
    </row>
    <row r="12" spans="2:25" ht="65" x14ac:dyDescent="0.35">
      <c r="B12" s="13" t="s">
        <v>25</v>
      </c>
      <c r="C12" s="23" t="s">
        <v>26</v>
      </c>
      <c r="D12" s="11" t="s">
        <v>30</v>
      </c>
      <c r="E12" s="11" t="s">
        <v>31</v>
      </c>
      <c r="F12" s="11" t="s">
        <v>32</v>
      </c>
      <c r="G12" s="31" t="s">
        <v>9</v>
      </c>
      <c r="H12" s="1">
        <v>0.23</v>
      </c>
      <c r="I12" s="61">
        <v>0.23</v>
      </c>
      <c r="J12" s="2">
        <v>0.16</v>
      </c>
      <c r="K12" s="18">
        <v>0.16689999999999999</v>
      </c>
      <c r="L12" s="24">
        <v>0.15859999999999999</v>
      </c>
      <c r="M12" s="24">
        <v>0.14499999999999999</v>
      </c>
      <c r="N12" s="9">
        <v>0.20030000000000001</v>
      </c>
      <c r="O12" s="63">
        <v>0.18540000000000001</v>
      </c>
      <c r="P12" s="63">
        <v>0.17499999999999999</v>
      </c>
    </row>
    <row r="13" spans="2:25" ht="65" x14ac:dyDescent="0.35">
      <c r="B13" s="13" t="s">
        <v>25</v>
      </c>
      <c r="C13" s="23" t="s">
        <v>26</v>
      </c>
      <c r="D13" s="11" t="s">
        <v>33</v>
      </c>
      <c r="E13" s="11" t="s">
        <v>34</v>
      </c>
      <c r="F13" s="11" t="s">
        <v>35</v>
      </c>
      <c r="G13" s="31" t="s">
        <v>9</v>
      </c>
      <c r="H13" s="1">
        <v>0.22</v>
      </c>
      <c r="I13" s="61">
        <v>0.22</v>
      </c>
      <c r="J13" s="2">
        <v>0.19</v>
      </c>
      <c r="K13" s="18">
        <v>0.14460000000000001</v>
      </c>
      <c r="L13" s="24">
        <v>0.13739999999999999</v>
      </c>
      <c r="M13" s="24">
        <v>0.13</v>
      </c>
      <c r="N13" s="9">
        <v>0.20030000000000001</v>
      </c>
      <c r="O13" s="63">
        <v>0.18540000000000001</v>
      </c>
      <c r="P13" s="63">
        <v>0.17499999999999999</v>
      </c>
    </row>
    <row r="14" spans="2:25" ht="65" x14ac:dyDescent="0.35">
      <c r="B14" s="13" t="s">
        <v>25</v>
      </c>
      <c r="C14" s="23" t="s">
        <v>26</v>
      </c>
      <c r="D14" s="11" t="s">
        <v>36</v>
      </c>
      <c r="E14" s="11" t="s">
        <v>37</v>
      </c>
      <c r="F14" s="11" t="s">
        <v>38</v>
      </c>
      <c r="G14" s="31" t="s">
        <v>9</v>
      </c>
      <c r="H14" s="1">
        <v>0.63</v>
      </c>
      <c r="I14" s="61">
        <v>0.62</v>
      </c>
      <c r="J14" s="2">
        <v>0.6</v>
      </c>
      <c r="K14" s="18">
        <v>0.61199999999999999</v>
      </c>
      <c r="L14" s="24">
        <v>0.58160000000000001</v>
      </c>
      <c r="M14" s="24">
        <v>0.55000000000000004</v>
      </c>
      <c r="N14" s="9">
        <v>0.83460000000000001</v>
      </c>
      <c r="O14" s="63">
        <v>0.77259999999999995</v>
      </c>
      <c r="P14" s="63">
        <v>0.75</v>
      </c>
    </row>
    <row r="15" spans="2:25" ht="65" x14ac:dyDescent="0.35">
      <c r="B15" s="13" t="s">
        <v>25</v>
      </c>
      <c r="C15" s="23" t="s">
        <v>26</v>
      </c>
      <c r="D15" s="11" t="s">
        <v>39</v>
      </c>
      <c r="E15" s="11" t="s">
        <v>40</v>
      </c>
      <c r="F15" s="11" t="s">
        <v>41</v>
      </c>
      <c r="G15" s="31" t="s">
        <v>9</v>
      </c>
      <c r="H15" s="1">
        <v>0.25</v>
      </c>
      <c r="I15" s="61">
        <v>0.25</v>
      </c>
      <c r="J15" s="2">
        <v>0.19</v>
      </c>
      <c r="K15" s="18">
        <v>0.24479999999999999</v>
      </c>
      <c r="L15" s="24">
        <v>0.2326</v>
      </c>
      <c r="M15" s="24">
        <v>0.215</v>
      </c>
      <c r="N15" s="9">
        <v>0.2225</v>
      </c>
      <c r="O15" s="63">
        <v>0.20599999999999999</v>
      </c>
      <c r="P15" s="63">
        <v>0.19500000000000001</v>
      </c>
    </row>
    <row r="16" spans="2:25" ht="65" x14ac:dyDescent="0.35">
      <c r="B16" s="13" t="s">
        <v>25</v>
      </c>
      <c r="C16" s="11" t="s">
        <v>26</v>
      </c>
      <c r="D16" s="11" t="s">
        <v>42</v>
      </c>
      <c r="E16" s="11" t="s">
        <v>43</v>
      </c>
      <c r="F16" s="11" t="s">
        <v>44</v>
      </c>
      <c r="G16" s="31" t="s">
        <v>9</v>
      </c>
      <c r="H16" s="1">
        <v>0.09</v>
      </c>
      <c r="I16" s="61">
        <v>0.09</v>
      </c>
      <c r="J16" s="2">
        <v>0.12</v>
      </c>
      <c r="K16" s="18">
        <v>2.2200000000000001E-2</v>
      </c>
      <c r="L16" s="24">
        <v>2.1100000000000001E-2</v>
      </c>
      <c r="M16" s="24">
        <v>0.02</v>
      </c>
      <c r="N16" s="9">
        <v>0.10009999999999999</v>
      </c>
      <c r="O16" s="63">
        <v>9.2700000000000005E-2</v>
      </c>
      <c r="P16" s="63">
        <v>8.5000000000000006E-2</v>
      </c>
    </row>
    <row r="17" spans="3:16" x14ac:dyDescent="0.35">
      <c r="C17" s="22"/>
      <c r="D17" s="19"/>
      <c r="E17" s="19"/>
      <c r="F17" s="19"/>
      <c r="G17" s="32"/>
      <c r="H17" s="20"/>
      <c r="I17" s="20"/>
      <c r="J17" s="20"/>
      <c r="K17" s="20"/>
      <c r="L17" s="20"/>
      <c r="M17" s="20"/>
      <c r="N17" s="20"/>
      <c r="O17" s="20"/>
      <c r="P17" s="20"/>
    </row>
    <row r="18" spans="3:16" x14ac:dyDescent="0.35">
      <c r="H18" s="6"/>
      <c r="I18" s="6"/>
      <c r="J18" s="6"/>
      <c r="N18" s="6"/>
      <c r="O18" s="6"/>
      <c r="P18" s="6"/>
    </row>
    <row r="19" spans="3:16" x14ac:dyDescent="0.35">
      <c r="H19" s="7"/>
      <c r="I19" s="7"/>
      <c r="J19" s="7"/>
      <c r="N19" s="7"/>
      <c r="O19" s="7"/>
      <c r="P19" s="7"/>
    </row>
  </sheetData>
  <protectedRanges>
    <protectedRange sqref="N5:P16" name="Område1_1"/>
    <protectedRange sqref="H5:I16" name="Område1_1_1"/>
    <protectedRange sqref="J5:J16" name="Område1_1_5"/>
    <protectedRange sqref="K5:M16" name="Område1"/>
  </protectedRanges>
  <autoFilter ref="B4:G4" xr:uid="{00000000-0001-0000-0000-000000000000}"/>
  <mergeCells count="6">
    <mergeCell ref="L2:M2"/>
    <mergeCell ref="E3:F3"/>
    <mergeCell ref="E2:F2"/>
    <mergeCell ref="H3:I3"/>
    <mergeCell ref="N3:P3"/>
    <mergeCell ref="K3:M3"/>
  </mergeCells>
  <dataValidations count="1">
    <dataValidation type="decimal" operator="greaterThanOrEqual" allowBlank="1" showInputMessage="1" showErrorMessage="1" error="Ange ett tal, större än eller lika med 0, utan enhet" sqref="H5:P8 H11:P16" xr:uid="{00000000-0002-0000-0000-000000000000}">
      <formula1>0</formula1>
    </dataValidation>
  </dataValidations>
  <pageMargins left="0.7" right="0.7" top="0.75" bottom="0.75" header="0.3" footer="0.3"/>
  <pageSetup paperSize="9" scale="52"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D71"/>
  <sheetViews>
    <sheetView showGridLines="0" zoomScale="70" zoomScaleNormal="70" workbookViewId="0">
      <selection activeCell="D6" sqref="D6"/>
    </sheetView>
  </sheetViews>
  <sheetFormatPr defaultColWidth="8.90625" defaultRowHeight="14.5" x14ac:dyDescent="0.35"/>
  <cols>
    <col min="1" max="1" width="5.6328125" customWidth="1"/>
    <col min="2" max="2" width="31.81640625" style="40" customWidth="1"/>
    <col min="3" max="3" width="25.36328125" customWidth="1"/>
    <col min="4" max="4" width="44.90625" customWidth="1"/>
    <col min="5" max="5" width="47.26953125" customWidth="1"/>
    <col min="6" max="6" width="12.08984375" customWidth="1"/>
    <col min="7" max="7" width="25.1796875" style="37" bestFit="1" customWidth="1"/>
    <col min="8" max="8" width="32.36328125" customWidth="1"/>
    <col min="9" max="9" width="34.08984375" bestFit="1" customWidth="1"/>
    <col min="10" max="10" width="51.54296875" bestFit="1" customWidth="1"/>
    <col min="11" max="11" width="23" bestFit="1" customWidth="1"/>
    <col min="12" max="12" width="25" bestFit="1" customWidth="1"/>
  </cols>
  <sheetData>
    <row r="2" spans="2:30" x14ac:dyDescent="0.35">
      <c r="C2" t="s">
        <v>47</v>
      </c>
      <c r="G2" s="16"/>
      <c r="H2" s="34"/>
      <c r="I2" s="35"/>
      <c r="J2" s="34"/>
      <c r="K2" s="34"/>
      <c r="O2" s="34"/>
    </row>
    <row r="3" spans="2:30" x14ac:dyDescent="0.35">
      <c r="C3" t="s">
        <v>48</v>
      </c>
      <c r="G3" s="16"/>
      <c r="H3" s="34"/>
      <c r="I3" s="35"/>
      <c r="J3" s="34"/>
      <c r="K3" s="34"/>
      <c r="O3" s="34"/>
    </row>
    <row r="4" spans="2:30" x14ac:dyDescent="0.35">
      <c r="G4" s="16"/>
      <c r="H4" s="34"/>
      <c r="I4" s="35"/>
      <c r="J4" s="34"/>
      <c r="K4" s="34"/>
      <c r="O4" s="34"/>
    </row>
    <row r="5" spans="2:30" ht="15.5" x14ac:dyDescent="0.35">
      <c r="E5" s="56"/>
      <c r="H5" s="34"/>
      <c r="I5" s="35"/>
      <c r="J5" s="34"/>
      <c r="K5" s="34"/>
      <c r="O5" s="34"/>
      <c r="W5" s="34"/>
      <c r="X5" s="8"/>
      <c r="Y5" s="8"/>
      <c r="Z5" s="8"/>
      <c r="AA5" s="8"/>
      <c r="AB5" s="8"/>
      <c r="AC5" s="34"/>
      <c r="AD5" s="34"/>
    </row>
    <row r="6" spans="2:30" s="36" customFormat="1" ht="22.5" customHeight="1" x14ac:dyDescent="0.35">
      <c r="B6" s="25" t="s">
        <v>51</v>
      </c>
      <c r="C6" s="43"/>
      <c r="D6" s="59" t="s">
        <v>136</v>
      </c>
      <c r="E6"/>
      <c r="F6" s="16"/>
    </row>
    <row r="7" spans="2:30" s="36" customFormat="1" ht="213.5" customHeight="1" x14ac:dyDescent="0.35">
      <c r="B7" s="75" t="s">
        <v>135</v>
      </c>
      <c r="C7" s="76"/>
      <c r="D7" s="76"/>
      <c r="E7" s="76"/>
      <c r="F7" s="77"/>
      <c r="G7" s="44"/>
    </row>
    <row r="8" spans="2:30" s="36" customFormat="1" x14ac:dyDescent="0.35">
      <c r="B8" s="40"/>
      <c r="C8" s="44"/>
      <c r="D8" s="44"/>
      <c r="E8" s="44"/>
      <c r="F8" s="44"/>
      <c r="G8" s="44"/>
    </row>
    <row r="9" spans="2:30" s="36" customFormat="1" ht="31" customHeight="1" x14ac:dyDescent="0.35">
      <c r="B9" s="81" t="s">
        <v>52</v>
      </c>
      <c r="C9" s="82"/>
      <c r="D9" s="82"/>
      <c r="E9" s="82"/>
      <c r="F9" s="83"/>
    </row>
    <row r="10" spans="2:30" s="36" customFormat="1" ht="58" customHeight="1" x14ac:dyDescent="0.35">
      <c r="B10" s="45" t="s">
        <v>53</v>
      </c>
      <c r="C10" s="78" t="s">
        <v>54</v>
      </c>
      <c r="D10" s="79"/>
      <c r="E10" s="79"/>
      <c r="F10" s="80"/>
    </row>
    <row r="11" spans="2:30" s="36" customFormat="1" ht="58" customHeight="1" x14ac:dyDescent="0.35">
      <c r="B11" s="45" t="s">
        <v>55</v>
      </c>
      <c r="C11" s="78" t="s">
        <v>56</v>
      </c>
      <c r="D11" s="79"/>
      <c r="E11" s="79"/>
      <c r="F11" s="80"/>
    </row>
    <row r="12" spans="2:30" s="36" customFormat="1" x14ac:dyDescent="0.35">
      <c r="B12" s="40"/>
      <c r="C12" s="46"/>
      <c r="D12" s="47"/>
      <c r="E12" s="47"/>
      <c r="F12" s="47"/>
      <c r="G12" s="47"/>
    </row>
    <row r="13" spans="2:30" ht="29" customHeight="1" x14ac:dyDescent="0.35">
      <c r="B13" s="25" t="s">
        <v>57</v>
      </c>
    </row>
    <row r="14" spans="2:30" ht="32.5" customHeight="1" x14ac:dyDescent="0.35">
      <c r="B14" s="48" t="s">
        <v>138</v>
      </c>
      <c r="C14" s="48" t="s">
        <v>1</v>
      </c>
      <c r="D14" s="48" t="s">
        <v>58</v>
      </c>
      <c r="E14" s="48" t="s">
        <v>59</v>
      </c>
      <c r="F14" s="48" t="s">
        <v>4</v>
      </c>
      <c r="G14" s="48" t="s">
        <v>123</v>
      </c>
      <c r="H14" s="58" t="s">
        <v>137</v>
      </c>
    </row>
    <row r="15" spans="2:30" ht="45" customHeight="1" x14ac:dyDescent="0.35">
      <c r="B15" s="42" t="s">
        <v>60</v>
      </c>
      <c r="C15" s="49" t="s">
        <v>61</v>
      </c>
      <c r="D15" s="49" t="s">
        <v>129</v>
      </c>
      <c r="E15" s="49" t="s">
        <v>62</v>
      </c>
      <c r="F15" s="49" t="s">
        <v>63</v>
      </c>
      <c r="G15" s="50">
        <v>6.4</v>
      </c>
    </row>
    <row r="16" spans="2:30" ht="45" customHeight="1" x14ac:dyDescent="0.35">
      <c r="B16" s="42" t="s">
        <v>60</v>
      </c>
      <c r="C16" s="49" t="s">
        <v>64</v>
      </c>
      <c r="D16" s="49" t="s">
        <v>129</v>
      </c>
      <c r="E16" s="49" t="s">
        <v>62</v>
      </c>
      <c r="F16" s="49" t="s">
        <v>63</v>
      </c>
      <c r="G16" s="50">
        <v>12.8</v>
      </c>
    </row>
    <row r="17" spans="2:9" ht="45" customHeight="1" x14ac:dyDescent="0.35">
      <c r="B17" s="42" t="s">
        <v>60</v>
      </c>
      <c r="C17" s="49" t="s">
        <v>65</v>
      </c>
      <c r="D17" s="49" t="s">
        <v>129</v>
      </c>
      <c r="E17" s="49" t="s">
        <v>62</v>
      </c>
      <c r="F17" s="49" t="s">
        <v>63</v>
      </c>
      <c r="G17" s="50">
        <v>25.6</v>
      </c>
    </row>
    <row r="18" spans="2:9" ht="45" customHeight="1" x14ac:dyDescent="0.35">
      <c r="B18" s="42" t="s">
        <v>60</v>
      </c>
      <c r="C18" s="49" t="s">
        <v>66</v>
      </c>
      <c r="D18" s="49" t="s">
        <v>129</v>
      </c>
      <c r="E18" s="49" t="s">
        <v>62</v>
      </c>
      <c r="F18" s="49" t="s">
        <v>63</v>
      </c>
      <c r="G18" s="50">
        <v>38.4</v>
      </c>
    </row>
    <row r="19" spans="2:9" ht="45" customHeight="1" x14ac:dyDescent="0.35">
      <c r="B19" s="42" t="s">
        <v>60</v>
      </c>
      <c r="C19" s="49" t="s">
        <v>67</v>
      </c>
      <c r="D19" s="49" t="s">
        <v>129</v>
      </c>
      <c r="E19" s="49" t="s">
        <v>62</v>
      </c>
      <c r="F19" s="49" t="s">
        <v>63</v>
      </c>
      <c r="G19" s="50">
        <v>51.2</v>
      </c>
    </row>
    <row r="20" spans="2:9" ht="45" customHeight="1" x14ac:dyDescent="0.35">
      <c r="B20" s="42" t="s">
        <v>60</v>
      </c>
      <c r="C20" s="49" t="s">
        <v>68</v>
      </c>
      <c r="D20" s="49" t="s">
        <v>129</v>
      </c>
      <c r="E20" s="49" t="s">
        <v>62</v>
      </c>
      <c r="F20" s="49" t="s">
        <v>63</v>
      </c>
      <c r="G20" s="50">
        <v>64</v>
      </c>
    </row>
    <row r="21" spans="2:9" ht="58" x14ac:dyDescent="0.35">
      <c r="B21" s="42" t="s">
        <v>69</v>
      </c>
      <c r="C21" s="49" t="s">
        <v>70</v>
      </c>
      <c r="D21" s="49" t="s">
        <v>130</v>
      </c>
      <c r="E21" s="49" t="s">
        <v>71</v>
      </c>
      <c r="F21" s="49" t="s">
        <v>63</v>
      </c>
      <c r="G21" s="50">
        <v>4.58</v>
      </c>
      <c r="I21" s="37"/>
    </row>
    <row r="22" spans="2:9" ht="58" x14ac:dyDescent="0.35">
      <c r="B22" s="42" t="s">
        <v>69</v>
      </c>
      <c r="C22" s="49" t="s">
        <v>70</v>
      </c>
      <c r="D22" s="49" t="s">
        <v>130</v>
      </c>
      <c r="E22" s="49" t="s">
        <v>71</v>
      </c>
      <c r="F22" s="49" t="s">
        <v>72</v>
      </c>
      <c r="G22" s="50">
        <v>27.3</v>
      </c>
      <c r="H22" s="38"/>
      <c r="I22" s="39"/>
    </row>
    <row r="23" spans="2:9" ht="58" x14ac:dyDescent="0.35">
      <c r="B23" s="42" t="s">
        <v>69</v>
      </c>
      <c r="C23" s="49" t="s">
        <v>73</v>
      </c>
      <c r="D23" s="49" t="s">
        <v>131</v>
      </c>
      <c r="E23" s="49" t="s">
        <v>74</v>
      </c>
      <c r="F23" s="49" t="s">
        <v>63</v>
      </c>
      <c r="G23" s="50">
        <v>4.2</v>
      </c>
    </row>
    <row r="24" spans="2:9" ht="58" x14ac:dyDescent="0.35">
      <c r="B24" s="42" t="s">
        <v>69</v>
      </c>
      <c r="C24" s="49" t="s">
        <v>73</v>
      </c>
      <c r="D24" s="49" t="s">
        <v>131</v>
      </c>
      <c r="E24" s="49" t="s">
        <v>74</v>
      </c>
      <c r="F24" s="49" t="s">
        <v>72</v>
      </c>
      <c r="G24" s="50">
        <v>22</v>
      </c>
      <c r="I24" s="37"/>
    </row>
    <row r="25" spans="2:9" ht="45" customHeight="1" x14ac:dyDescent="0.35">
      <c r="B25" s="42" t="s">
        <v>75</v>
      </c>
      <c r="C25" s="49" t="s">
        <v>76</v>
      </c>
      <c r="D25" s="49" t="s">
        <v>132</v>
      </c>
      <c r="E25" s="49" t="s">
        <v>77</v>
      </c>
      <c r="F25" s="49" t="s">
        <v>63</v>
      </c>
      <c r="G25" s="50">
        <v>14</v>
      </c>
    </row>
    <row r="26" spans="2:9" ht="45" customHeight="1" x14ac:dyDescent="0.35">
      <c r="B26" s="42" t="s">
        <v>75</v>
      </c>
      <c r="C26" s="49" t="s">
        <v>78</v>
      </c>
      <c r="D26" s="49" t="s">
        <v>132</v>
      </c>
      <c r="E26" s="49" t="s">
        <v>77</v>
      </c>
      <c r="F26" s="49" t="s">
        <v>63</v>
      </c>
      <c r="G26" s="50">
        <v>22.8</v>
      </c>
    </row>
    <row r="27" spans="2:9" ht="45" customHeight="1" x14ac:dyDescent="0.35">
      <c r="B27" s="42" t="s">
        <v>75</v>
      </c>
      <c r="C27" s="49" t="s">
        <v>79</v>
      </c>
      <c r="D27" s="49" t="s">
        <v>132</v>
      </c>
      <c r="E27" s="49" t="s">
        <v>77</v>
      </c>
      <c r="F27" s="49" t="s">
        <v>63</v>
      </c>
      <c r="G27" s="50">
        <v>44.8</v>
      </c>
    </row>
    <row r="28" spans="2:9" ht="45" customHeight="1" x14ac:dyDescent="0.35">
      <c r="B28" s="42" t="s">
        <v>75</v>
      </c>
      <c r="C28" s="49" t="s">
        <v>80</v>
      </c>
      <c r="D28" s="49" t="s">
        <v>132</v>
      </c>
      <c r="E28" s="49" t="s">
        <v>77</v>
      </c>
      <c r="F28" s="49" t="s">
        <v>63</v>
      </c>
      <c r="G28" s="50">
        <v>68</v>
      </c>
    </row>
    <row r="29" spans="2:9" ht="45" customHeight="1" x14ac:dyDescent="0.35">
      <c r="B29" s="42" t="s">
        <v>75</v>
      </c>
      <c r="C29" s="49" t="s">
        <v>81</v>
      </c>
      <c r="D29" s="49" t="s">
        <v>132</v>
      </c>
      <c r="E29" s="49" t="s">
        <v>77</v>
      </c>
      <c r="F29" s="49" t="s">
        <v>63</v>
      </c>
      <c r="G29" s="50">
        <v>110.4</v>
      </c>
    </row>
    <row r="30" spans="2:9" ht="45" customHeight="1" x14ac:dyDescent="0.35">
      <c r="B30" s="42" t="s">
        <v>75</v>
      </c>
      <c r="C30" s="49" t="s">
        <v>82</v>
      </c>
      <c r="D30" s="49" t="s">
        <v>132</v>
      </c>
      <c r="E30" s="49" t="s">
        <v>77</v>
      </c>
      <c r="F30" s="49" t="s">
        <v>63</v>
      </c>
      <c r="G30" s="50">
        <v>144</v>
      </c>
    </row>
    <row r="31" spans="2:9" ht="43.5" x14ac:dyDescent="0.35">
      <c r="B31" s="42" t="s">
        <v>83</v>
      </c>
      <c r="C31" s="49" t="s">
        <v>84</v>
      </c>
      <c r="D31" s="57" t="s">
        <v>133</v>
      </c>
      <c r="E31" s="49" t="s">
        <v>85</v>
      </c>
      <c r="F31" s="49" t="s">
        <v>63</v>
      </c>
      <c r="G31" s="50">
        <v>27.5</v>
      </c>
    </row>
    <row r="32" spans="2:9" ht="43.5" x14ac:dyDescent="0.35">
      <c r="B32" s="42" t="s">
        <v>83</v>
      </c>
      <c r="C32" s="49" t="s">
        <v>84</v>
      </c>
      <c r="D32" s="57" t="s">
        <v>133</v>
      </c>
      <c r="E32" s="49" t="s">
        <v>85</v>
      </c>
      <c r="F32" s="49" t="s">
        <v>72</v>
      </c>
      <c r="G32" s="50">
        <v>47</v>
      </c>
    </row>
    <row r="33" spans="2:7" ht="43.5" x14ac:dyDescent="0.35">
      <c r="B33" s="42" t="s">
        <v>83</v>
      </c>
      <c r="C33" s="49" t="s">
        <v>86</v>
      </c>
      <c r="D33" s="57" t="s">
        <v>133</v>
      </c>
      <c r="E33" s="49" t="s">
        <v>87</v>
      </c>
      <c r="F33" s="49" t="s">
        <v>63</v>
      </c>
      <c r="G33" s="50">
        <v>27.5</v>
      </c>
    </row>
    <row r="34" spans="2:7" ht="43.5" x14ac:dyDescent="0.35">
      <c r="B34" s="42" t="s">
        <v>83</v>
      </c>
      <c r="C34" s="49" t="s">
        <v>86</v>
      </c>
      <c r="D34" s="57" t="s">
        <v>133</v>
      </c>
      <c r="E34" s="49" t="s">
        <v>87</v>
      </c>
      <c r="F34" s="49" t="s">
        <v>72</v>
      </c>
      <c r="G34" s="50">
        <v>71</v>
      </c>
    </row>
    <row r="35" spans="2:7" ht="43.5" x14ac:dyDescent="0.35">
      <c r="B35" s="42" t="s">
        <v>83</v>
      </c>
      <c r="C35" s="49" t="s">
        <v>88</v>
      </c>
      <c r="D35" s="57" t="s">
        <v>133</v>
      </c>
      <c r="E35" s="49" t="s">
        <v>89</v>
      </c>
      <c r="F35" s="49" t="s">
        <v>63</v>
      </c>
      <c r="G35" s="50">
        <v>32.5</v>
      </c>
    </row>
    <row r="36" spans="2:7" ht="43.5" x14ac:dyDescent="0.35">
      <c r="B36" s="42" t="s">
        <v>83</v>
      </c>
      <c r="C36" s="49" t="s">
        <v>88</v>
      </c>
      <c r="D36" s="57" t="s">
        <v>133</v>
      </c>
      <c r="E36" s="49" t="s">
        <v>89</v>
      </c>
      <c r="F36" s="49" t="s">
        <v>72</v>
      </c>
      <c r="G36" s="50">
        <v>71</v>
      </c>
    </row>
    <row r="37" spans="2:7" ht="43.5" x14ac:dyDescent="0.35">
      <c r="B37" s="42" t="s">
        <v>83</v>
      </c>
      <c r="C37" s="49" t="s">
        <v>90</v>
      </c>
      <c r="D37" s="57" t="s">
        <v>133</v>
      </c>
      <c r="E37" s="49" t="s">
        <v>85</v>
      </c>
      <c r="F37" s="49" t="s">
        <v>63</v>
      </c>
      <c r="G37" s="50">
        <v>11.6</v>
      </c>
    </row>
    <row r="38" spans="2:7" ht="43.5" x14ac:dyDescent="0.35">
      <c r="B38" s="42" t="s">
        <v>83</v>
      </c>
      <c r="C38" s="49" t="s">
        <v>90</v>
      </c>
      <c r="D38" s="57" t="s">
        <v>133</v>
      </c>
      <c r="E38" s="49" t="s">
        <v>85</v>
      </c>
      <c r="F38" s="49" t="s">
        <v>72</v>
      </c>
      <c r="G38" s="50">
        <v>47</v>
      </c>
    </row>
    <row r="39" spans="2:7" ht="43.5" x14ac:dyDescent="0.35">
      <c r="B39" s="42" t="s">
        <v>83</v>
      </c>
      <c r="C39" s="49" t="s">
        <v>91</v>
      </c>
      <c r="D39" s="57" t="s">
        <v>133</v>
      </c>
      <c r="E39" s="49" t="s">
        <v>87</v>
      </c>
      <c r="F39" s="49" t="s">
        <v>63</v>
      </c>
      <c r="G39" s="50">
        <v>15.7</v>
      </c>
    </row>
    <row r="40" spans="2:7" ht="43.5" x14ac:dyDescent="0.35">
      <c r="B40" s="42" t="s">
        <v>83</v>
      </c>
      <c r="C40" s="49" t="s">
        <v>91</v>
      </c>
      <c r="D40" s="57" t="s">
        <v>133</v>
      </c>
      <c r="E40" s="49" t="s">
        <v>87</v>
      </c>
      <c r="F40" s="49" t="s">
        <v>72</v>
      </c>
      <c r="G40" s="50">
        <v>71</v>
      </c>
    </row>
    <row r="41" spans="2:7" ht="43.5" x14ac:dyDescent="0.35">
      <c r="B41" s="42" t="s">
        <v>83</v>
      </c>
      <c r="C41" s="49" t="s">
        <v>92</v>
      </c>
      <c r="D41" s="57" t="s">
        <v>133</v>
      </c>
      <c r="E41" s="49" t="s">
        <v>89</v>
      </c>
      <c r="F41" s="49" t="s">
        <v>63</v>
      </c>
      <c r="G41" s="50">
        <v>26.7</v>
      </c>
    </row>
    <row r="42" spans="2:7" ht="43.5" x14ac:dyDescent="0.35">
      <c r="B42" s="42" t="s">
        <v>83</v>
      </c>
      <c r="C42" s="49" t="s">
        <v>92</v>
      </c>
      <c r="D42" s="57" t="s">
        <v>133</v>
      </c>
      <c r="E42" s="49" t="s">
        <v>89</v>
      </c>
      <c r="F42" s="49" t="s">
        <v>72</v>
      </c>
      <c r="G42" s="50">
        <v>71</v>
      </c>
    </row>
    <row r="43" spans="2:7" ht="43.5" x14ac:dyDescent="0.35">
      <c r="B43" s="42" t="s">
        <v>83</v>
      </c>
      <c r="C43" s="49" t="s">
        <v>93</v>
      </c>
      <c r="D43" s="57" t="s">
        <v>134</v>
      </c>
      <c r="E43" s="49" t="s">
        <v>85</v>
      </c>
      <c r="F43" s="49" t="s">
        <v>63</v>
      </c>
      <c r="G43" s="50">
        <v>11</v>
      </c>
    </row>
    <row r="44" spans="2:7" ht="43.5" x14ac:dyDescent="0.35">
      <c r="B44" s="42" t="s">
        <v>83</v>
      </c>
      <c r="C44" s="49" t="s">
        <v>93</v>
      </c>
      <c r="D44" s="57" t="s">
        <v>134</v>
      </c>
      <c r="E44" s="49" t="s">
        <v>85</v>
      </c>
      <c r="F44" s="49" t="s">
        <v>72</v>
      </c>
      <c r="G44" s="50">
        <v>43</v>
      </c>
    </row>
    <row r="45" spans="2:7" ht="43.5" x14ac:dyDescent="0.35">
      <c r="B45" s="42" t="s">
        <v>83</v>
      </c>
      <c r="C45" s="49" t="s">
        <v>94</v>
      </c>
      <c r="D45" s="57" t="s">
        <v>134</v>
      </c>
      <c r="E45" s="49" t="s">
        <v>87</v>
      </c>
      <c r="F45" s="49" t="s">
        <v>63</v>
      </c>
      <c r="G45" s="50">
        <v>14.5</v>
      </c>
    </row>
    <row r="46" spans="2:7" ht="43.5" x14ac:dyDescent="0.35">
      <c r="B46" s="42" t="s">
        <v>83</v>
      </c>
      <c r="C46" s="49" t="s">
        <v>94</v>
      </c>
      <c r="D46" s="57" t="s">
        <v>134</v>
      </c>
      <c r="E46" s="49" t="s">
        <v>87</v>
      </c>
      <c r="F46" s="49" t="s">
        <v>72</v>
      </c>
      <c r="G46" s="50">
        <v>68</v>
      </c>
    </row>
    <row r="47" spans="2:7" ht="43.5" x14ac:dyDescent="0.35">
      <c r="B47" s="42" t="s">
        <v>83</v>
      </c>
      <c r="C47" s="49" t="s">
        <v>95</v>
      </c>
      <c r="D47" s="57" t="s">
        <v>134</v>
      </c>
      <c r="E47" s="49" t="s">
        <v>89</v>
      </c>
      <c r="F47" s="49" t="s">
        <v>63</v>
      </c>
      <c r="G47" s="50">
        <v>22.5</v>
      </c>
    </row>
    <row r="48" spans="2:7" ht="43.5" x14ac:dyDescent="0.35">
      <c r="B48" s="42" t="s">
        <v>83</v>
      </c>
      <c r="C48" s="49" t="s">
        <v>95</v>
      </c>
      <c r="D48" s="57" t="s">
        <v>134</v>
      </c>
      <c r="E48" s="49" t="s">
        <v>89</v>
      </c>
      <c r="F48" s="49" t="s">
        <v>72</v>
      </c>
      <c r="G48" s="50">
        <v>68</v>
      </c>
    </row>
    <row r="50" spans="1:7" ht="59.5" customHeight="1" x14ac:dyDescent="0.35">
      <c r="A50" s="55" t="s">
        <v>96</v>
      </c>
      <c r="B50" s="84" t="s">
        <v>97</v>
      </c>
      <c r="C50" s="84"/>
      <c r="D50" s="84"/>
      <c r="E50" s="52"/>
      <c r="F50" s="52"/>
      <c r="G50"/>
    </row>
    <row r="51" spans="1:7" x14ac:dyDescent="0.35">
      <c r="A51" s="41"/>
      <c r="B51"/>
      <c r="F51" s="37"/>
      <c r="G51"/>
    </row>
    <row r="52" spans="1:7" x14ac:dyDescent="0.35">
      <c r="A52" s="41" t="s">
        <v>98</v>
      </c>
      <c r="B52" s="53" t="s">
        <v>99</v>
      </c>
      <c r="C52" s="54"/>
      <c r="F52" s="37"/>
      <c r="G52"/>
    </row>
    <row r="53" spans="1:7" x14ac:dyDescent="0.35">
      <c r="A53" s="41"/>
      <c r="B53" s="51" t="s">
        <v>100</v>
      </c>
      <c r="C53" s="51" t="s">
        <v>101</v>
      </c>
      <c r="F53" s="37"/>
      <c r="G53"/>
    </row>
    <row r="54" spans="1:7" x14ac:dyDescent="0.35">
      <c r="A54" s="41"/>
      <c r="B54" s="51" t="s">
        <v>102</v>
      </c>
      <c r="C54" s="51" t="s">
        <v>103</v>
      </c>
      <c r="F54" s="37"/>
      <c r="G54"/>
    </row>
    <row r="55" spans="1:7" x14ac:dyDescent="0.35">
      <c r="A55" s="41"/>
      <c r="B55" s="51" t="s">
        <v>104</v>
      </c>
      <c r="C55" s="51" t="s">
        <v>105</v>
      </c>
      <c r="F55" s="37"/>
      <c r="G55"/>
    </row>
    <row r="56" spans="1:7" x14ac:dyDescent="0.35">
      <c r="A56" s="41"/>
      <c r="B56" s="51" t="s">
        <v>106</v>
      </c>
      <c r="C56" s="51" t="s">
        <v>107</v>
      </c>
      <c r="F56" s="37"/>
      <c r="G56"/>
    </row>
    <row r="57" spans="1:7" x14ac:dyDescent="0.35">
      <c r="A57" s="41"/>
      <c r="B57" s="51" t="s">
        <v>108</v>
      </c>
      <c r="C57" s="51" t="s">
        <v>109</v>
      </c>
      <c r="F57" s="37"/>
      <c r="G57"/>
    </row>
    <row r="58" spans="1:7" x14ac:dyDescent="0.35">
      <c r="A58" s="41"/>
      <c r="B58"/>
      <c r="F58" s="37"/>
      <c r="G58"/>
    </row>
    <row r="59" spans="1:7" x14ac:dyDescent="0.35">
      <c r="A59" s="41" t="s">
        <v>110</v>
      </c>
      <c r="B59" s="53" t="s">
        <v>111</v>
      </c>
      <c r="C59" s="54"/>
      <c r="F59" s="37"/>
      <c r="G59"/>
    </row>
    <row r="60" spans="1:7" x14ac:dyDescent="0.35">
      <c r="A60" s="41"/>
      <c r="B60" s="51" t="s">
        <v>100</v>
      </c>
      <c r="C60" s="51" t="s">
        <v>101</v>
      </c>
      <c r="F60" s="37"/>
      <c r="G60"/>
    </row>
    <row r="61" spans="1:7" x14ac:dyDescent="0.35">
      <c r="A61" s="41"/>
      <c r="B61" s="51" t="s">
        <v>102</v>
      </c>
      <c r="C61" s="51" t="s">
        <v>112</v>
      </c>
      <c r="F61" s="37"/>
      <c r="G61"/>
    </row>
    <row r="62" spans="1:7" x14ac:dyDescent="0.35">
      <c r="A62" s="41"/>
      <c r="B62" s="51" t="s">
        <v>104</v>
      </c>
      <c r="C62" s="51" t="s">
        <v>113</v>
      </c>
      <c r="F62" s="37"/>
      <c r="G62"/>
    </row>
    <row r="63" spans="1:7" x14ac:dyDescent="0.35">
      <c r="A63" s="41"/>
      <c r="B63" s="51" t="s">
        <v>106</v>
      </c>
      <c r="C63" s="51" t="s">
        <v>114</v>
      </c>
      <c r="F63" s="37"/>
      <c r="G63"/>
    </row>
    <row r="64" spans="1:7" x14ac:dyDescent="0.35">
      <c r="A64" s="41"/>
      <c r="B64" s="51" t="s">
        <v>108</v>
      </c>
      <c r="C64" s="51" t="s">
        <v>115</v>
      </c>
      <c r="F64" s="37"/>
      <c r="G64"/>
    </row>
    <row r="65" spans="1:7" x14ac:dyDescent="0.35">
      <c r="A65" s="41"/>
      <c r="B65"/>
      <c r="F65" s="37"/>
      <c r="G65"/>
    </row>
    <row r="66" spans="1:7" x14ac:dyDescent="0.35">
      <c r="A66" s="41" t="s">
        <v>116</v>
      </c>
      <c r="B66" s="53" t="s">
        <v>117</v>
      </c>
      <c r="C66" s="54"/>
      <c r="F66" s="37"/>
      <c r="G66"/>
    </row>
    <row r="67" spans="1:7" x14ac:dyDescent="0.35">
      <c r="A67" s="41"/>
      <c r="B67" s="51" t="s">
        <v>100</v>
      </c>
      <c r="C67" s="51" t="s">
        <v>101</v>
      </c>
      <c r="F67" s="37"/>
      <c r="G67"/>
    </row>
    <row r="68" spans="1:7" x14ac:dyDescent="0.35">
      <c r="A68" s="41"/>
      <c r="B68" s="51" t="s">
        <v>102</v>
      </c>
      <c r="C68" s="51" t="s">
        <v>118</v>
      </c>
      <c r="F68" s="37"/>
      <c r="G68"/>
    </row>
    <row r="69" spans="1:7" x14ac:dyDescent="0.35">
      <c r="A69" s="41"/>
      <c r="B69" s="51" t="s">
        <v>119</v>
      </c>
      <c r="C69" s="51" t="s">
        <v>120</v>
      </c>
      <c r="F69" s="37"/>
      <c r="G69"/>
    </row>
    <row r="70" spans="1:7" x14ac:dyDescent="0.35">
      <c r="A70" s="41"/>
      <c r="B70" s="51" t="s">
        <v>121</v>
      </c>
      <c r="C70" s="51" t="s">
        <v>122</v>
      </c>
      <c r="F70" s="37"/>
      <c r="G70"/>
    </row>
    <row r="71" spans="1:7" x14ac:dyDescent="0.35">
      <c r="A71" s="41"/>
      <c r="B71" s="51" t="s">
        <v>108</v>
      </c>
      <c r="C71" s="51" t="s">
        <v>115</v>
      </c>
      <c r="F71" s="37"/>
      <c r="G71"/>
    </row>
  </sheetData>
  <autoFilter ref="B14:G14" xr:uid="{00000000-0001-0000-0100-000000000000}"/>
  <mergeCells count="5">
    <mergeCell ref="B7:F7"/>
    <mergeCell ref="C10:F10"/>
    <mergeCell ref="C11:F11"/>
    <mergeCell ref="B9:F9"/>
    <mergeCell ref="B50:D50"/>
  </mergeCells>
  <dataValidations count="1">
    <dataValidation type="decimal" operator="greaterThanOrEqual" allowBlank="1" showInputMessage="1" showErrorMessage="1" error="Ange ett tal, större än eller lika med 0, utan enhet" sqref="G21 G23 G31 G43 G33 G35 G37 G39 G41 G45 G47" xr:uid="{00000000-0002-0000-0100-000000000000}">
      <formula1>0</formula1>
    </dataValidation>
  </dataValidations>
  <hyperlinks>
    <hyperlink ref="D6" r:id="rId1" display="Prislistor för avtalskunder hos PostNord" xr:uid="{89B40FC5-3581-4F6E-8619-38C849F4E4CF}"/>
    <hyperlink ref="H14" r:id="rId2" display="OBS! För vid var tid aktuellt takpris, se länk till referensprislista hos PostNord" xr:uid="{2B5D1318-9C18-4854-A880-3B84C94E6D19}"/>
  </hyperlinks>
  <pageMargins left="0.7" right="0.7" top="0.75" bottom="0.75" header="0.3" footer="0.3"/>
  <pageSetup paperSize="9" scale="31"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2</vt:i4>
      </vt:variant>
    </vt:vector>
  </HeadingPairs>
  <TitlesOfParts>
    <vt:vector size="4" baseType="lpstr">
      <vt:lpstr>Takpriser tjänster (ej porto)</vt:lpstr>
      <vt:lpstr>Takpriser porto</vt:lpstr>
      <vt:lpstr>'Takpriser porto'!Utskriftsområde</vt:lpstr>
      <vt:lpstr>'Takpriser tjänster (ej porto)'!Utskriftsområde</vt:lpstr>
    </vt:vector>
  </TitlesOfParts>
  <Company>Sverige Kommuner och Landsting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Sandström Hanna</dc:creator>
  <cp:lastModifiedBy>Leifsdotter Marie</cp:lastModifiedBy>
  <cp:lastPrinted>2020-10-22T12:55:52Z</cp:lastPrinted>
  <dcterms:created xsi:type="dcterms:W3CDTF">2020-10-22T08:11:45Z</dcterms:created>
  <dcterms:modified xsi:type="dcterms:W3CDTF">2024-04-02T05:39:40Z</dcterms:modified>
</cp:coreProperties>
</file>